
<file path=[Content_Types].xml><?xml version="1.0" encoding="utf-8"?>
<Types xmlns="http://schemas.openxmlformats.org/package/2006/content-types"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wyw/Documents/Chaper2/github-code/segmentation-3D/data-result/"/>
    </mc:Choice>
  </mc:AlternateContent>
  <xr:revisionPtr revIDLastSave="0" documentId="8_{4434135F-4B6B-DA4A-9F09-AE0589223055}" xr6:coauthVersionLast="47" xr6:coauthVersionMax="47" xr10:uidLastSave="{00000000-0000-0000-0000-000000000000}"/>
  <bookViews>
    <workbookView xWindow="-5380" yWindow="-21100" windowWidth="38400" windowHeight="21100" activeTab="1" xr2:uid="{851845B2-1660-A14A-9E86-63E7661DD0A6}"/>
  </bookViews>
  <sheets>
    <sheet name="Sheet8" sheetId="23" r:id="rId1"/>
    <sheet name="9_Jan" sheetId="22" r:id="rId2"/>
    <sheet name="8_Jan" sheetId="21" r:id="rId3"/>
    <sheet name="7_Jan" sheetId="20" r:id="rId4"/>
    <sheet name="18_Feb" sheetId="24" r:id="rId5"/>
    <sheet name="zip_link" sheetId="25" r:id="rId6"/>
    <sheet name="6_Jan" sheetId="17" r:id="rId7"/>
    <sheet name="5_jan" sheetId="19" r:id="rId8"/>
    <sheet name="日程" sheetId="18" r:id="rId9"/>
    <sheet name="31_Dec" sheetId="16" r:id="rId10"/>
    <sheet name="24_Dec" sheetId="15" r:id="rId11"/>
    <sheet name="22_Dec" sheetId="10" r:id="rId12"/>
    <sheet name="20_Dec" sheetId="1" r:id="rId13"/>
    <sheet name="15_Dec" sheetId="4" r:id="rId14"/>
    <sheet name="14_Dec" sheetId="7" r:id="rId15"/>
    <sheet name="13_Dec" sheetId="8" r:id="rId16"/>
    <sheet name="12_Dec" sheetId="11" r:id="rId17"/>
    <sheet name="11_Dec" sheetId="12" r:id="rId18"/>
    <sheet name="10_Dec" sheetId="13" r:id="rId19"/>
    <sheet name="error" sheetId="9" r:id="rId20"/>
    <sheet name="_Dec_tmp" sheetId="6" r:id="rId21"/>
  </sheets>
  <definedNames>
    <definedName name="_xlchart.v1.0" hidden="1">'5_jan'!$C$2:$C$39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3" i="19" l="1"/>
  <c r="D36" i="19"/>
  <c r="C39" i="19"/>
  <c r="B32" i="19"/>
</calcChain>
</file>

<file path=xl/sharedStrings.xml><?xml version="1.0" encoding="utf-8"?>
<sst xmlns="http://schemas.openxmlformats.org/spreadsheetml/2006/main" count="2287" uniqueCount="1088">
  <si>
    <t>10s</t>
  </si>
  <si>
    <t>10s</t>
    <phoneticPr fontId="2" type="noConversion"/>
  </si>
  <si>
    <t>5s</t>
  </si>
  <si>
    <t>5s</t>
    <phoneticPr fontId="2" type="noConversion"/>
  </si>
  <si>
    <t>Y</t>
  </si>
  <si>
    <t>Y</t>
    <phoneticPr fontId="2" type="noConversion"/>
  </si>
  <si>
    <t>N</t>
  </si>
  <si>
    <t>N</t>
    <phoneticPr fontId="2" type="noConversion"/>
  </si>
  <si>
    <t>max</t>
    <phoneticPr fontId="2" type="noConversion"/>
  </si>
  <si>
    <t>min</t>
    <phoneticPr fontId="2" type="noConversion"/>
  </si>
  <si>
    <t>Date</t>
  </si>
  <si>
    <t>Date</t>
    <phoneticPr fontId="2" type="noConversion"/>
  </si>
  <si>
    <t>Missions</t>
  </si>
  <si>
    <t>Missions</t>
    <phoneticPr fontId="2" type="noConversion"/>
  </si>
  <si>
    <t>mission 1</t>
    <phoneticPr fontId="2" type="noConversion"/>
  </si>
  <si>
    <t>mission 2</t>
    <phoneticPr fontId="2" type="noConversion"/>
  </si>
  <si>
    <t>mission 3</t>
    <phoneticPr fontId="2" type="noConversion"/>
  </si>
  <si>
    <t>Flight No</t>
  </si>
  <si>
    <t>Flight No</t>
    <phoneticPr fontId="2" type="noConversion"/>
  </si>
  <si>
    <t>Speed(m/s)</t>
  </si>
  <si>
    <t>Speed(m/s)</t>
    <phoneticPr fontId="2" type="noConversion"/>
  </si>
  <si>
    <t>Hover</t>
  </si>
  <si>
    <t>Hover</t>
    <phoneticPr fontId="2" type="noConversion"/>
  </si>
  <si>
    <t>Extract Action</t>
  </si>
  <si>
    <t>Start time</t>
  </si>
  <si>
    <t>Start time</t>
    <phoneticPr fontId="2" type="noConversion"/>
  </si>
  <si>
    <t>End time</t>
  </si>
  <si>
    <t>End time</t>
    <phoneticPr fontId="2" type="noConversion"/>
  </si>
  <si>
    <t>Lumination</t>
  </si>
  <si>
    <t>Lumination</t>
    <phoneticPr fontId="2" type="noConversion"/>
  </si>
  <si>
    <t>Temperature(°C)</t>
  </si>
  <si>
    <t>Temperature(°C)</t>
    <phoneticPr fontId="2" type="noConversion"/>
  </si>
  <si>
    <t>Wind speed maximum(m/s)</t>
  </si>
  <si>
    <t>Wind speed maximum(m/s)</t>
    <phoneticPr fontId="2" type="noConversion"/>
  </si>
  <si>
    <t>Calibration flight</t>
  </si>
  <si>
    <t>Calibration flight</t>
    <phoneticPr fontId="2" type="noConversion"/>
  </si>
  <si>
    <t>moisture(%)</t>
    <phoneticPr fontId="2" type="noConversion"/>
  </si>
  <si>
    <t>24.2x1000</t>
    <phoneticPr fontId="2" type="noConversion"/>
  </si>
  <si>
    <t>29.4x1000</t>
    <phoneticPr fontId="2" type="noConversion"/>
  </si>
  <si>
    <t>min(LX)</t>
    <phoneticPr fontId="2" type="noConversion"/>
  </si>
  <si>
    <t>max(LX)</t>
    <phoneticPr fontId="2" type="noConversion"/>
  </si>
  <si>
    <t>beginning</t>
    <phoneticPr fontId="2" type="noConversion"/>
  </si>
  <si>
    <t>manual</t>
    <phoneticPr fontId="2" type="noConversion"/>
  </si>
  <si>
    <t>/</t>
  </si>
  <si>
    <t>/</t>
    <phoneticPr fontId="2" type="noConversion"/>
  </si>
  <si>
    <r>
      <rPr>
        <sz val="12"/>
        <color rgb="FF000000"/>
        <rFont val="Times New Roman"/>
        <family val="1"/>
      </rPr>
      <t>降落后拍摄</t>
    </r>
    <r>
      <rPr>
        <sz val="12"/>
        <color rgb="FF000000"/>
        <rFont val="TimesNewRomanPSMT"/>
      </rPr>
      <t>10s</t>
    </r>
    <phoneticPr fontId="2" type="noConversion"/>
  </si>
  <si>
    <t>2.4 ~ 2.8</t>
    <phoneticPr fontId="2" type="noConversion"/>
  </si>
  <si>
    <t>no</t>
    <phoneticPr fontId="2" type="noConversion"/>
  </si>
  <si>
    <t>32.2X1000</t>
    <phoneticPr fontId="2" type="noConversion"/>
  </si>
  <si>
    <t>20.9X1000</t>
    <phoneticPr fontId="2" type="noConversion"/>
  </si>
  <si>
    <t>4m拍摄</t>
    <phoneticPr fontId="2" type="noConversion"/>
  </si>
  <si>
    <t>NAN</t>
  </si>
  <si>
    <t>NAN</t>
    <phoneticPr fontId="2" type="noConversion"/>
  </si>
  <si>
    <t>抱机拍摄</t>
    <phoneticPr fontId="2" type="noConversion"/>
  </si>
  <si>
    <t>Unknown</t>
    <phoneticPr fontId="2" type="noConversion"/>
  </si>
  <si>
    <t>31.8X1000</t>
    <phoneticPr fontId="2" type="noConversion"/>
  </si>
  <si>
    <t>note</t>
    <phoneticPr fontId="2" type="noConversion"/>
  </si>
  <si>
    <t>mission</t>
    <phoneticPr fontId="2" type="noConversion"/>
  </si>
  <si>
    <t>mission1</t>
    <phoneticPr fontId="2" type="noConversion"/>
  </si>
  <si>
    <t>中断落地 执行低高度拍摄</t>
    <phoneticPr fontId="2" type="noConversion"/>
  </si>
  <si>
    <t>uncertain</t>
    <phoneticPr fontId="2" type="noConversion"/>
  </si>
  <si>
    <t>拍摄高度3.2-3.5m</t>
    <phoneticPr fontId="2" type="noConversion"/>
  </si>
  <si>
    <t>Battary Group 1</t>
    <phoneticPr fontId="2" type="noConversion"/>
  </si>
  <si>
    <t>69.7X1000</t>
    <phoneticPr fontId="2" type="noConversion"/>
  </si>
  <si>
    <t>50.3X1000</t>
    <phoneticPr fontId="2" type="noConversion"/>
  </si>
  <si>
    <t>beginning
ending</t>
    <phoneticPr fontId="2" type="noConversion"/>
  </si>
  <si>
    <r>
      <rPr>
        <sz val="12"/>
        <color theme="1"/>
        <rFont val="Times New Roman"/>
        <family val="1"/>
      </rPr>
      <t>高度3.5 拍摄单个牛</t>
    </r>
    <r>
      <rPr>
        <sz val="12"/>
        <color theme="1"/>
        <rFont val="TimesNewRomanPSMT"/>
        <family val="2"/>
        <charset val="134"/>
      </rPr>
      <t>, 从右到左</t>
    </r>
    <phoneticPr fontId="2" type="noConversion"/>
  </si>
  <si>
    <t>前后标定飞行手动拍牛</t>
    <phoneticPr fontId="2" type="noConversion"/>
  </si>
  <si>
    <t>66.1X1000</t>
    <phoneticPr fontId="2" type="noConversion"/>
  </si>
  <si>
    <t>49.6X1000</t>
    <phoneticPr fontId="2" type="noConversion"/>
  </si>
  <si>
    <t>cloudy</t>
    <phoneticPr fontId="2" type="noConversion"/>
  </si>
  <si>
    <t>63.2X1000</t>
    <phoneticPr fontId="2" type="noConversion"/>
  </si>
  <si>
    <t>10.3~10.8</t>
    <phoneticPr fontId="2" type="noConversion"/>
  </si>
  <si>
    <t>11:48 标定飞行</t>
    <phoneticPr fontId="2" type="noConversion"/>
  </si>
  <si>
    <t>Battary Group 2</t>
    <phoneticPr fontId="2" type="noConversion"/>
  </si>
  <si>
    <t>牛太活跃，预判数据效果差</t>
    <phoneticPr fontId="2" type="noConversion"/>
  </si>
  <si>
    <t>Extra action</t>
    <phoneticPr fontId="2" type="noConversion"/>
  </si>
  <si>
    <t>Note</t>
  </si>
  <si>
    <t>Note</t>
    <phoneticPr fontId="2" type="noConversion"/>
  </si>
  <si>
    <t>corresponding data</t>
  </si>
  <si>
    <t>corresponding data</t>
    <phoneticPr fontId="2" type="noConversion"/>
  </si>
  <si>
    <t>在家查看13日数据有效性</t>
    <phoneticPr fontId="2" type="noConversion"/>
  </si>
  <si>
    <t>西北风3级</t>
    <phoneticPr fontId="2" type="noConversion"/>
  </si>
  <si>
    <r>
      <rPr>
        <sz val="14"/>
        <color rgb="FF000000"/>
        <rFont val="TimesNewRomanPSMT"/>
        <family val="2"/>
        <charset val="134"/>
      </rPr>
      <t>天气预报</t>
    </r>
    <phoneticPr fontId="2" type="noConversion"/>
  </si>
  <si>
    <t>结束后手动任务</t>
    <phoneticPr fontId="2" type="noConversion"/>
  </si>
  <si>
    <t>任务结束后</t>
    <phoneticPr fontId="2" type="noConversion"/>
  </si>
  <si>
    <t xml:space="preserve">special mission </t>
    <phoneticPr fontId="2" type="noConversion"/>
  </si>
  <si>
    <t>27.2X1000</t>
    <phoneticPr fontId="2" type="noConversion"/>
  </si>
  <si>
    <t>7°、 西北风3级、湿度26%、 阴天</t>
    <phoneticPr fontId="2" type="noConversion"/>
  </si>
  <si>
    <t>没有带辅助仪器</t>
    <phoneticPr fontId="2" type="noConversion"/>
  </si>
  <si>
    <t>2.6~3.8</t>
    <phoneticPr fontId="2" type="noConversion"/>
  </si>
  <si>
    <t>20m拍牛场</t>
    <phoneticPr fontId="2" type="noConversion"/>
  </si>
  <si>
    <t>No</t>
    <phoneticPr fontId="2" type="noConversion"/>
  </si>
  <si>
    <t>max(×100)</t>
    <phoneticPr fontId="2" type="noConversion"/>
  </si>
  <si>
    <t>min(×100)</t>
    <phoneticPr fontId="2" type="noConversion"/>
  </si>
  <si>
    <t>30_1</t>
    <phoneticPr fontId="2" type="noConversion"/>
  </si>
  <si>
    <t>30_2</t>
    <phoneticPr fontId="2" type="noConversion"/>
  </si>
  <si>
    <t>31_1</t>
    <phoneticPr fontId="2" type="noConversion"/>
  </si>
  <si>
    <t>31_2</t>
    <phoneticPr fontId="2" type="noConversion"/>
  </si>
  <si>
    <t>NO</t>
    <phoneticPr fontId="2" type="noConversion"/>
  </si>
  <si>
    <t>10:48 landing</t>
    <phoneticPr fontId="2" type="noConversion"/>
  </si>
  <si>
    <t>11:00 take off</t>
    <phoneticPr fontId="2" type="noConversion"/>
  </si>
  <si>
    <t>DJI_201601010001_001</t>
    <phoneticPr fontId="2" type="noConversion"/>
  </si>
  <si>
    <t>DJI_202212201004_003_Zenmuse-L1-mission</t>
    <phoneticPr fontId="2" type="noConversion"/>
  </si>
  <si>
    <t>DJI_202212201009_004_Zenmuse-L1-mission</t>
    <phoneticPr fontId="2" type="noConversion"/>
  </si>
  <si>
    <t>DJI_202212201013_005_Zenmuse-L1-mission</t>
    <phoneticPr fontId="2" type="noConversion"/>
  </si>
  <si>
    <t>DJI_202212201018_007_Zenmuse-L1-mission</t>
    <phoneticPr fontId="2" type="noConversion"/>
  </si>
  <si>
    <t>DJI_202212201023_008_Zenmuse-L1-mission</t>
    <phoneticPr fontId="2" type="noConversion"/>
  </si>
  <si>
    <t>DJI_202212201041_015_Zenmuse-L1-mission</t>
    <phoneticPr fontId="2" type="noConversion"/>
  </si>
  <si>
    <t>DJI_202212201045_016_Zenmuse-L1-mission</t>
    <phoneticPr fontId="2" type="noConversion"/>
  </si>
  <si>
    <t>DJI_202212201050_020_Zenmuse-L1-mission</t>
    <phoneticPr fontId="2" type="noConversion"/>
  </si>
  <si>
    <t>DJI_202212201054_021_Zenmuse-L1-mission</t>
    <phoneticPr fontId="2" type="noConversion"/>
  </si>
  <si>
    <t>DJI_202212201057_022_Zenmuse-L1-mission</t>
    <phoneticPr fontId="2" type="noConversion"/>
  </si>
  <si>
    <t>DJI_202212201102_024_Zenmuse-L1-mission</t>
    <phoneticPr fontId="2" type="noConversion"/>
  </si>
  <si>
    <t>DJI_202212201104_025_Zenmuse-L1-mission</t>
    <phoneticPr fontId="2" type="noConversion"/>
  </si>
  <si>
    <t>DJI_202212201108_026_Zenmuse-L1-mission</t>
    <phoneticPr fontId="2" type="noConversion"/>
  </si>
  <si>
    <t>DJI_202212201109_027_Zenmuse-L1-mission</t>
    <phoneticPr fontId="2" type="noConversion"/>
  </si>
  <si>
    <t>Battary</t>
    <phoneticPr fontId="2" type="noConversion"/>
  </si>
  <si>
    <t>Group 1</t>
    <phoneticPr fontId="2" type="noConversion"/>
  </si>
  <si>
    <t>Group 2</t>
    <phoneticPr fontId="2" type="noConversion"/>
  </si>
  <si>
    <t>落地后拍摄15s</t>
    <phoneticPr fontId="2" type="noConversion"/>
  </si>
  <si>
    <t>DJI_202212201001_002</t>
    <phoneticPr fontId="2" type="noConversion"/>
  </si>
  <si>
    <t>结束后降落，降落过程中拍摄10s</t>
    <phoneticPr fontId="2" type="noConversion"/>
  </si>
  <si>
    <t>57% 电量</t>
    <phoneticPr fontId="2" type="noConversion"/>
  </si>
  <si>
    <t>unkonwn</t>
    <phoneticPr fontId="2" type="noConversion"/>
  </si>
  <si>
    <t>10秒</t>
    <phoneticPr fontId="2" type="noConversion"/>
  </si>
  <si>
    <t>DJI_202212201016_006</t>
    <phoneticPr fontId="2" type="noConversion"/>
  </si>
  <si>
    <t>10:17 take off
10:22标定飞行</t>
    <phoneticPr fontId="2" type="noConversion"/>
  </si>
  <si>
    <t>执行后降落 22% 电量，中断降落开始手动拍牛</t>
    <phoneticPr fontId="2" type="noConversion"/>
  </si>
  <si>
    <r>
      <t xml:space="preserve">3.2m </t>
    </r>
    <r>
      <rPr>
        <sz val="12"/>
        <color theme="1"/>
        <rFont val="Times New Roman"/>
        <family val="1"/>
      </rPr>
      <t>电量11%</t>
    </r>
    <phoneticPr fontId="2" type="noConversion"/>
  </si>
  <si>
    <t>3.2m</t>
  </si>
  <si>
    <t>DJI_202212201026_009</t>
    <phoneticPr fontId="2" type="noConversion"/>
  </si>
  <si>
    <t>DJI_202212201027_010</t>
    <phoneticPr fontId="2" type="noConversion"/>
  </si>
  <si>
    <t>DJI_202212201028_011</t>
    <phoneticPr fontId="2" type="noConversion"/>
  </si>
  <si>
    <t>DJI_202212201028_012</t>
    <phoneticPr fontId="2" type="noConversion"/>
  </si>
  <si>
    <t>DJI_202212201029_013</t>
    <phoneticPr fontId="2" type="noConversion"/>
  </si>
  <si>
    <t>DJI_202212201029_014</t>
    <phoneticPr fontId="2" type="noConversion"/>
  </si>
  <si>
    <t>DJI terra construction</t>
  </si>
  <si>
    <t>DJI terra construction</t>
    <phoneticPr fontId="2" type="noConversion"/>
  </si>
  <si>
    <t>error</t>
  </si>
  <si>
    <t>error</t>
    <phoneticPr fontId="2" type="noConversion"/>
  </si>
  <si>
    <t>F</t>
    <phoneticPr fontId="2" type="noConversion"/>
  </si>
  <si>
    <t>S</t>
    <phoneticPr fontId="2" type="noConversion"/>
  </si>
  <si>
    <t>DJI_202212201047_017</t>
    <phoneticPr fontId="2" type="noConversion"/>
  </si>
  <si>
    <t>DJI_202212201047_018</t>
    <phoneticPr fontId="2" type="noConversion"/>
  </si>
  <si>
    <t>DJI_202212201049_019</t>
    <phoneticPr fontId="2" type="noConversion"/>
  </si>
  <si>
    <t>10:34开机，10:39 take off</t>
    <phoneticPr fontId="2" type="noConversion"/>
  </si>
  <si>
    <t>DJI_202212201111_028</t>
    <phoneticPr fontId="2" type="noConversion"/>
  </si>
  <si>
    <t>降落开启手动拍摄20.9米</t>
    <phoneticPr fontId="2" type="noConversion"/>
  </si>
  <si>
    <t>标定飞行过程中开启点云拍摄13.6m</t>
    <phoneticPr fontId="2" type="noConversion"/>
  </si>
  <si>
    <t>DJI_202212201113_029</t>
    <phoneticPr fontId="2" type="noConversion"/>
  </si>
  <si>
    <t>DJI_202212201114_030</t>
    <phoneticPr fontId="2" type="noConversion"/>
  </si>
  <si>
    <t>DJI_202212201114_031</t>
    <phoneticPr fontId="2" type="noConversion"/>
  </si>
  <si>
    <r>
      <rPr>
        <sz val="12"/>
        <color theme="1"/>
        <rFont val="Times New Roman"/>
        <family val="1"/>
      </rPr>
      <t>标定飞行时候拍摄了</t>
    </r>
    <r>
      <rPr>
        <sz val="12"/>
        <color theme="1"/>
        <rFont val="TimesNewRomanPSMT"/>
        <family val="2"/>
        <charset val="134"/>
      </rPr>
      <t>点云</t>
    </r>
    <phoneticPr fontId="2" type="noConversion"/>
  </si>
  <si>
    <t>和上个共用标定飞行</t>
    <phoneticPr fontId="2" type="noConversion"/>
  </si>
  <si>
    <t>10:59 landing  50%电量</t>
    <phoneticPr fontId="2" type="noConversion"/>
  </si>
  <si>
    <t>3.3m从右往左拍牛</t>
    <phoneticPr fontId="2" type="noConversion"/>
  </si>
  <si>
    <t>duration</t>
  </si>
  <si>
    <t>duration</t>
    <phoneticPr fontId="2" type="noConversion"/>
  </si>
  <si>
    <t>3m11s</t>
    <phoneticPr fontId="2" type="noConversion"/>
  </si>
  <si>
    <t>2m43s</t>
    <phoneticPr fontId="2" type="noConversion"/>
  </si>
  <si>
    <t>2m16s</t>
    <phoneticPr fontId="2" type="noConversion"/>
  </si>
  <si>
    <t>1m48s</t>
    <phoneticPr fontId="2" type="noConversion"/>
  </si>
  <si>
    <t>3m3s</t>
    <phoneticPr fontId="2" type="noConversion"/>
  </si>
  <si>
    <t>2m35s</t>
    <phoneticPr fontId="2" type="noConversion"/>
  </si>
  <si>
    <t>2m8s</t>
    <phoneticPr fontId="2" type="noConversion"/>
  </si>
  <si>
    <t>1m40s</t>
    <phoneticPr fontId="2" type="noConversion"/>
  </si>
  <si>
    <t>1m23s</t>
    <phoneticPr fontId="2" type="noConversion"/>
  </si>
  <si>
    <t>55s</t>
    <phoneticPr fontId="2" type="noConversion"/>
  </si>
  <si>
    <t>？</t>
    <phoneticPr fontId="2" type="noConversion"/>
  </si>
  <si>
    <t>mission2</t>
    <phoneticPr fontId="2" type="noConversion"/>
  </si>
  <si>
    <t>37.6X1000</t>
    <phoneticPr fontId="2" type="noConversion"/>
  </si>
  <si>
    <t>任务2与任务1区别：没有继续点云拍摄</t>
    <phoneticPr fontId="2" type="noConversion"/>
  </si>
  <si>
    <t>DJI_202212131016_001_Zenmuse-L1-mission</t>
    <phoneticPr fontId="2" type="noConversion"/>
  </si>
  <si>
    <t>DJI_202212131019_002</t>
    <phoneticPr fontId="2" type="noConversion"/>
  </si>
  <si>
    <t>DJI_202212131019_003</t>
    <phoneticPr fontId="2" type="noConversion"/>
  </si>
  <si>
    <t>DJI_202212131049_004</t>
    <phoneticPr fontId="2" type="noConversion"/>
  </si>
  <si>
    <t>describtion</t>
    <phoneticPr fontId="2" type="noConversion"/>
  </si>
  <si>
    <r>
      <t>IMU</t>
    </r>
    <r>
      <rPr>
        <sz val="12"/>
        <color theme="1"/>
        <rFont val="Times New Roman"/>
        <family val="1"/>
      </rPr>
      <t>数据与</t>
    </r>
    <r>
      <rPr>
        <sz val="12"/>
        <color theme="1"/>
        <rFont val="TimesNewRomanPSMT"/>
        <family val="2"/>
        <charset val="134"/>
      </rPr>
      <t>GNSS数据异常</t>
    </r>
    <phoneticPr fontId="2" type="noConversion"/>
  </si>
  <si>
    <t>非使用点云</t>
    <phoneticPr fontId="2" type="noConversion"/>
  </si>
  <si>
    <t>起飞前地面RGB拍摄</t>
    <phoneticPr fontId="2" type="noConversion"/>
  </si>
  <si>
    <t>单回波，重复扫描</t>
    <phoneticPr fontId="2" type="noConversion"/>
  </si>
  <si>
    <r>
      <rPr>
        <sz val="12"/>
        <color rgb="FF000000"/>
        <rFont val="Times New Roman"/>
        <family val="1"/>
      </rPr>
      <t>？</t>
    </r>
    <r>
      <rPr>
        <sz val="12"/>
        <color rgb="FF000000"/>
        <rFont val="TimesNewRomanPSMT"/>
      </rPr>
      <t>很可能有</t>
    </r>
    <phoneticPr fontId="2" type="noConversion"/>
  </si>
  <si>
    <t>DJI_202212131054_005_Zenmuse-L1-mission</t>
    <phoneticPr fontId="2" type="noConversion"/>
  </si>
  <si>
    <t>DJI_202212131059_006_Zenmuse-L1-mission</t>
    <phoneticPr fontId="2" type="noConversion"/>
  </si>
  <si>
    <t>DJI_202212131114_007_Zenmuse-L1-mission</t>
    <phoneticPr fontId="2" type="noConversion"/>
  </si>
  <si>
    <r>
      <t>b）4m</t>
    </r>
    <r>
      <rPr>
        <sz val="12"/>
        <color theme="1"/>
        <rFont val="Times New Roman"/>
        <family val="1"/>
      </rPr>
      <t>拍牛</t>
    </r>
    <phoneticPr fontId="2" type="noConversion"/>
  </si>
  <si>
    <r>
      <rPr>
        <sz val="12"/>
        <color theme="1"/>
        <rFont val="Times New Roman"/>
        <family val="1"/>
      </rPr>
      <t>第三次飞行，标定飞行</t>
    </r>
    <r>
      <rPr>
        <sz val="12"/>
        <color theme="1"/>
        <rFont val="TimesNewRomanPSMT"/>
        <family val="2"/>
        <charset val="134"/>
      </rPr>
      <t xml:space="preserve">
a）航点任务飞行</t>
    </r>
    <phoneticPr fontId="2" type="noConversion"/>
  </si>
  <si>
    <r>
      <t xml:space="preserve">c) </t>
    </r>
    <r>
      <rPr>
        <sz val="12"/>
        <color theme="1"/>
        <rFont val="Times New Roman"/>
        <family val="1"/>
      </rPr>
      <t>使用高度30m 飞
d）标定飞行</t>
    </r>
    <phoneticPr fontId="2" type="noConversion"/>
  </si>
  <si>
    <t>ending</t>
    <phoneticPr fontId="2" type="noConversion"/>
  </si>
  <si>
    <t>DJI_202212131117_008</t>
    <phoneticPr fontId="2" type="noConversion"/>
  </si>
  <si>
    <t>DJI_202212131119_009</t>
    <phoneticPr fontId="2" type="noConversion"/>
  </si>
  <si>
    <t>DJI_202212131120_010</t>
    <phoneticPr fontId="2" type="noConversion"/>
  </si>
  <si>
    <t>DJI_202212131122_011</t>
    <phoneticPr fontId="2" type="noConversion"/>
  </si>
  <si>
    <t>DJI_202212131122_012</t>
    <phoneticPr fontId="2" type="noConversion"/>
  </si>
  <si>
    <t>DJI_202212131123_013</t>
    <phoneticPr fontId="2" type="noConversion"/>
  </si>
  <si>
    <r>
      <rPr>
        <sz val="12"/>
        <color rgb="FF000000"/>
        <rFont val="Times New Roman"/>
        <family val="1"/>
      </rPr>
      <t>早期8个任务点</t>
    </r>
    <r>
      <rPr>
        <sz val="12"/>
        <color rgb="FF000000"/>
        <rFont val="TimesNewRomanPSMT"/>
      </rPr>
      <t xml:space="preserve">
</t>
    </r>
    <r>
      <rPr>
        <sz val="12"/>
        <color rgb="FF000000"/>
        <rFont val="Times New Roman"/>
        <family val="1"/>
      </rPr>
      <t>北风5级</t>
    </r>
    <r>
      <rPr>
        <sz val="12"/>
        <color rgb="FF000000"/>
        <rFont val="TimesNewRomanPSMT"/>
        <family val="1"/>
      </rPr>
      <t xml:space="preserve"> 双回波，无重复扫描</t>
    </r>
    <phoneticPr fontId="2" type="noConversion"/>
  </si>
  <si>
    <t>DJI_202212131313_014_Zenmuse-L1-mission
DJI_202212131316_015</t>
    <phoneticPr fontId="2" type="noConversion"/>
  </si>
  <si>
    <t xml:space="preserve"> 加航点9</t>
    <phoneticPr fontId="2" type="noConversion"/>
  </si>
  <si>
    <t>DJI_202212131323_016_Zenmuse-L1-mission</t>
    <phoneticPr fontId="2" type="noConversion"/>
  </si>
  <si>
    <t>DJI_202212131333_017_Zenmuse-L1-mission</t>
    <phoneticPr fontId="2" type="noConversion"/>
  </si>
  <si>
    <t>115.1x100</t>
    <phoneticPr fontId="2" type="noConversion"/>
  </si>
  <si>
    <t>1.3 (avg 0.5)</t>
    <phoneticPr fontId="2" type="noConversion"/>
  </si>
  <si>
    <t>空牛场拍摄</t>
    <phoneticPr fontId="2" type="noConversion"/>
  </si>
  <si>
    <t>DJI_202212131557_018_Zenmuse-L1-mission</t>
    <phoneticPr fontId="2" type="noConversion"/>
  </si>
  <si>
    <t>DJI_202212131600_019</t>
    <phoneticPr fontId="2" type="noConversion"/>
  </si>
  <si>
    <t>返航截图拍</t>
    <phoneticPr fontId="2" type="noConversion"/>
  </si>
  <si>
    <t>DJI_202212131600_020</t>
    <phoneticPr fontId="2" type="noConversion"/>
  </si>
  <si>
    <t>降落后拍</t>
    <phoneticPr fontId="2" type="noConversion"/>
  </si>
  <si>
    <r>
      <rPr>
        <sz val="12"/>
        <color rgb="FF000000"/>
        <rFont val="TimesNewRomanPSMT"/>
        <family val="2"/>
        <charset val="134"/>
      </rPr>
      <t>降落后拍</t>
    </r>
    <phoneticPr fontId="2" type="noConversion"/>
  </si>
  <si>
    <t>DJI_202212131605_021</t>
    <phoneticPr fontId="2" type="noConversion"/>
  </si>
  <si>
    <t>22_Dec</t>
    <phoneticPr fontId="2" type="noConversion"/>
  </si>
  <si>
    <t>DJI_202212221646_033</t>
    <phoneticPr fontId="2" type="noConversion"/>
  </si>
  <si>
    <t>DJI_202212221647_034</t>
    <phoneticPr fontId="2" type="noConversion"/>
  </si>
  <si>
    <t>DJI_202212221650_035_Zenmuse-L1-mission</t>
    <phoneticPr fontId="2" type="noConversion"/>
  </si>
  <si>
    <t>DJI_202212221651_036_Zenmuse-L1-mission</t>
    <phoneticPr fontId="2" type="noConversion"/>
  </si>
  <si>
    <t>analysis</t>
    <phoneticPr fontId="2" type="noConversion"/>
  </si>
  <si>
    <t>?</t>
    <phoneticPr fontId="2" type="noConversion"/>
  </si>
  <si>
    <t>在35结束后摩擦飞行开始任务</t>
    <phoneticPr fontId="2" type="noConversion"/>
  </si>
  <si>
    <t>DJI_202212221651_037</t>
    <phoneticPr fontId="2" type="noConversion"/>
  </si>
  <si>
    <t>DJI_202212221652_038</t>
    <phoneticPr fontId="2" type="noConversion"/>
  </si>
  <si>
    <t>DJI_202212221652_039</t>
    <phoneticPr fontId="2" type="noConversion"/>
  </si>
  <si>
    <t>DJI_202212221653_040</t>
    <phoneticPr fontId="2" type="noConversion"/>
  </si>
  <si>
    <t>DJI_202212221653_041</t>
    <phoneticPr fontId="2" type="noConversion"/>
  </si>
  <si>
    <t>DJI_202212221654_042</t>
    <phoneticPr fontId="2" type="noConversion"/>
  </si>
  <si>
    <t>DJI_202212221655_043</t>
    <phoneticPr fontId="2" type="noConversion"/>
  </si>
  <si>
    <t>DJI_202212221656_044</t>
    <phoneticPr fontId="2" type="noConversion"/>
  </si>
  <si>
    <t>LDR类型文件格式错误</t>
    <phoneticPr fontId="2" type="noConversion"/>
  </si>
  <si>
    <t>需要导入激光雷达数据才能处理</t>
    <phoneticPr fontId="2" type="noConversion"/>
  </si>
  <si>
    <t>位姿数据异常，请检查基站数据与RTK数据，并采集数据前后进行标定飞行</t>
    <phoneticPr fontId="2" type="noConversion"/>
  </si>
  <si>
    <t>拍摄时间短</t>
    <phoneticPr fontId="2" type="noConversion"/>
  </si>
  <si>
    <t>落地后拍摄</t>
    <phoneticPr fontId="2" type="noConversion"/>
  </si>
  <si>
    <t>可能是因为后边任务开始太快，间隔时间短。也可能是标定不对。</t>
    <phoneticPr fontId="2" type="noConversion"/>
  </si>
  <si>
    <t>无标定</t>
    <phoneticPr fontId="2" type="noConversion"/>
  </si>
  <si>
    <t>suggestion</t>
    <phoneticPr fontId="2" type="noConversion"/>
  </si>
  <si>
    <r>
      <t xml:space="preserve">1. </t>
    </r>
    <r>
      <rPr>
        <sz val="12"/>
        <color theme="1"/>
        <rFont val="Times New Roman"/>
        <family val="1"/>
      </rPr>
      <t>请检查基站数据与 RTK 数据是否缺失；
2. 采集数据前后进行标定飞行。</t>
    </r>
    <phoneticPr fontId="2" type="noConversion"/>
  </si>
  <si>
    <t>异常错误</t>
  </si>
  <si>
    <t>1. 检查缓存目录所在磁盘空间是否充足；
2. 若为集群重建，检查局域网网络连接是否正常，共享目录存储空间是否充足，子节点的本地临时存储目录空间是否充足。</t>
    <phoneticPr fontId="2" type="noConversion"/>
  </si>
  <si>
    <t>姿态数据和激光点云数据的时间段无重叠</t>
    <phoneticPr fontId="2" type="noConversion"/>
  </si>
  <si>
    <t>DJI_202212150929_002_Zenmuse-L1-mission</t>
    <phoneticPr fontId="2" type="noConversion"/>
  </si>
  <si>
    <t>DJI_202212150933_003_draft</t>
    <phoneticPr fontId="2" type="noConversion"/>
  </si>
  <si>
    <t>DJI_202212150937_004_Zenmuse-L1-mission</t>
    <phoneticPr fontId="2" type="noConversion"/>
  </si>
  <si>
    <t>DJI_202212151050_010_Zenmuse-L1-mission</t>
    <phoneticPr fontId="2" type="noConversion"/>
  </si>
  <si>
    <r>
      <rPr>
        <sz val="12"/>
        <color rgb="FF000000"/>
        <rFont val="Times New Roman"/>
        <family val="1"/>
      </rPr>
      <t>盲飞：L1 在遥控器中不显示。
温度为10.44温度，10:48起飞先执行标定飞行，10:49开始执行任务。</t>
    </r>
    <r>
      <rPr>
        <sz val="12"/>
        <color rgb="FF000000"/>
        <rFont val="TimesNewRomanPSMT"/>
      </rPr>
      <t xml:space="preserve">
</t>
    </r>
    <r>
      <rPr>
        <b/>
        <sz val="12"/>
        <color rgb="FF000000"/>
        <rFont val="Times New Roman"/>
        <family val="1"/>
      </rPr>
      <t>站立质量最高</t>
    </r>
    <phoneticPr fontId="2" type="noConversion"/>
  </si>
  <si>
    <t>DJI_202212151143_026_Zenmuse-L1-mission</t>
    <phoneticPr fontId="2" type="noConversion"/>
  </si>
  <si>
    <t>DJI_202212151149_028_Zenmuse-L1-mission</t>
    <phoneticPr fontId="2" type="noConversion"/>
  </si>
  <si>
    <t>DJI_202212150950_008_8130
DJI_202212150950_009_8130</t>
    <phoneticPr fontId="2" type="noConversion"/>
  </si>
  <si>
    <t>DJI_202212150945_005_draft
DJI_202212150946_006_8130
DJI_202212150946_007_8130</t>
    <phoneticPr fontId="2" type="noConversion"/>
  </si>
  <si>
    <t>6: F
7: F</t>
    <phoneticPr fontId="2" type="noConversion"/>
  </si>
  <si>
    <t>15: F</t>
    <phoneticPr fontId="2" type="noConversion"/>
  </si>
  <si>
    <t>基站数据时间与飞行数据采集时间段无重叠，请重新选择</t>
    <phoneticPr fontId="2" type="noConversion"/>
  </si>
  <si>
    <r>
      <rPr>
        <sz val="12"/>
        <color theme="1"/>
        <rFont val="TimesNewRomanPSMT"/>
      </rPr>
      <t>11:S</t>
    </r>
    <r>
      <rPr>
        <sz val="12"/>
        <color rgb="FFFF0000"/>
        <rFont val="TimesNewRomanPSMT"/>
        <family val="2"/>
        <charset val="134"/>
      </rPr>
      <t xml:space="preserve">
12: F</t>
    </r>
    <phoneticPr fontId="2" type="noConversion"/>
  </si>
  <si>
    <t>DJI_202212151055_011_suc
DJI_202212151056_012_1
DJI_202212151056_013_8003
DJI_202212151057_014</t>
    <phoneticPr fontId="2" type="noConversion"/>
  </si>
  <si>
    <r>
      <t>DJI_202212151127_015_8109
DJI_202212151128_016_1
DJI_202212151128_017_8130
DJI_202212151129_018_8130
DJI_202212151129_019_8007
DJI_202212151130_020_8130
DJI_202212151131_021_suc_</t>
    </r>
    <r>
      <rPr>
        <sz val="12"/>
        <color rgb="FF000000"/>
        <rFont val="Times New Roman"/>
        <family val="1"/>
      </rPr>
      <t>质量差</t>
    </r>
    <r>
      <rPr>
        <sz val="12"/>
        <color rgb="FF000000"/>
        <rFont val="TimesNewRomanPSMT"/>
      </rPr>
      <t xml:space="preserve">
DJI_202212151133_022_1
DJI_202212151134_023_1
DJI_202212151135_024_1
DJI_202212151136_025_8003</t>
    </r>
    <phoneticPr fontId="2" type="noConversion"/>
  </si>
  <si>
    <t>DJI_202212151153_029_8130
DJI_202212151153_030_8003</t>
    <phoneticPr fontId="2" type="noConversion"/>
  </si>
  <si>
    <t>数据没有构建点云成功不具有实际意义</t>
    <phoneticPr fontId="2" type="noConversion"/>
  </si>
  <si>
    <t>调试设备</t>
    <phoneticPr fontId="2" type="noConversion"/>
  </si>
  <si>
    <t>数据异常</t>
    <phoneticPr fontId="2" type="noConversion"/>
  </si>
  <si>
    <t>没有开RTK 飞行</t>
    <phoneticPr fontId="2" type="noConversion"/>
  </si>
  <si>
    <t>结果： 全部显示不是激光雷达数据</t>
    <phoneticPr fontId="2" type="noConversion"/>
  </si>
  <si>
    <t>测试20日数据报错</t>
    <phoneticPr fontId="2" type="noConversion"/>
  </si>
  <si>
    <t xml:space="preserve">结论： </t>
    <phoneticPr fontId="2" type="noConversion"/>
  </si>
  <si>
    <t>摩擦飞行增加手动飞行成功率</t>
    <phoneticPr fontId="2" type="noConversion"/>
  </si>
  <si>
    <t>点云拍摄间需要有间隔</t>
    <phoneticPr fontId="2" type="noConversion"/>
  </si>
  <si>
    <t>待验证</t>
    <phoneticPr fontId="2" type="noConversion"/>
  </si>
  <si>
    <t>任务使用超过30m的黄色自动标定</t>
    <phoneticPr fontId="2" type="noConversion"/>
  </si>
  <si>
    <t>任务使用摩擦飞行</t>
    <phoneticPr fontId="2" type="noConversion"/>
  </si>
  <si>
    <t>连续任务成功率</t>
    <phoneticPr fontId="2" type="noConversion"/>
  </si>
  <si>
    <t>20日失败任务补充</t>
    <phoneticPr fontId="2" type="noConversion"/>
  </si>
  <si>
    <r>
      <t>20</t>
    </r>
    <r>
      <rPr>
        <sz val="12"/>
        <color theme="1"/>
        <rFont val="Times New Roman"/>
        <family val="1"/>
      </rPr>
      <t>日失败任务补充</t>
    </r>
    <phoneticPr fontId="2" type="noConversion"/>
  </si>
  <si>
    <t>需要和上个共用标定飞行</t>
    <phoneticPr fontId="2" type="noConversion"/>
  </si>
  <si>
    <t>24_Dec</t>
    <phoneticPr fontId="2" type="noConversion"/>
  </si>
  <si>
    <t>20日参数设定失败</t>
    <phoneticPr fontId="2" type="noConversion"/>
  </si>
  <si>
    <t>下午喂食时候拍摄1，补充空场拍摄</t>
    <phoneticPr fontId="2" type="noConversion"/>
  </si>
  <si>
    <t>下午喂食时候拍摄2，补充空场拍摄</t>
    <phoneticPr fontId="2" type="noConversion"/>
  </si>
  <si>
    <t>任务性质</t>
    <phoneticPr fontId="2" type="noConversion"/>
  </si>
  <si>
    <t>补充对比飞行</t>
    <phoneticPr fontId="2" type="noConversion"/>
  </si>
  <si>
    <t>补充空场飞行</t>
    <phoneticPr fontId="2" type="noConversion"/>
  </si>
  <si>
    <t>参数设置错误</t>
    <phoneticPr fontId="2" type="noConversion"/>
  </si>
  <si>
    <t>无校准飞行测试</t>
    <phoneticPr fontId="2" type="noConversion"/>
  </si>
  <si>
    <t>mission 4(extend 3)</t>
    <phoneticPr fontId="2" type="noConversion"/>
  </si>
  <si>
    <t>连续飞行校验</t>
    <phoneticPr fontId="2" type="noConversion"/>
  </si>
  <si>
    <t>飞行对照</t>
    <phoneticPr fontId="2" type="noConversion"/>
  </si>
  <si>
    <t>10 m 高度对照</t>
    <phoneticPr fontId="2" type="noConversion"/>
  </si>
  <si>
    <t>mission 5(extend 4)</t>
    <phoneticPr fontId="2" type="noConversion"/>
  </si>
  <si>
    <t>mission 6(extend 4)</t>
    <phoneticPr fontId="2" type="noConversion"/>
  </si>
  <si>
    <r>
      <t xml:space="preserve">15 m </t>
    </r>
    <r>
      <rPr>
        <sz val="12"/>
        <color theme="1"/>
        <rFont val="Times New Roman"/>
        <family val="1"/>
      </rPr>
      <t>高度对照</t>
    </r>
    <phoneticPr fontId="2" type="noConversion"/>
  </si>
  <si>
    <t>1m11s</t>
    <phoneticPr fontId="2" type="noConversion"/>
  </si>
  <si>
    <t>1m13s</t>
    <phoneticPr fontId="2" type="noConversion"/>
  </si>
  <si>
    <t>2m6s</t>
    <phoneticPr fontId="2" type="noConversion"/>
  </si>
  <si>
    <t>1m20s</t>
    <phoneticPr fontId="2" type="noConversion"/>
  </si>
  <si>
    <t>Wind speed (m/s)</t>
    <phoneticPr fontId="2" type="noConversion"/>
  </si>
  <si>
    <t>11.9/8.8</t>
    <phoneticPr fontId="2" type="noConversion"/>
  </si>
  <si>
    <t>12.4/8.5</t>
    <phoneticPr fontId="2" type="noConversion"/>
  </si>
  <si>
    <t>13.1/8.7</t>
    <phoneticPr fontId="2" type="noConversion"/>
  </si>
  <si>
    <t>14.1/8.6</t>
    <phoneticPr fontId="2" type="noConversion"/>
  </si>
  <si>
    <t>14.8/10.8</t>
    <phoneticPr fontId="2" type="noConversion"/>
  </si>
  <si>
    <t>14.9/10.9</t>
    <phoneticPr fontId="2" type="noConversion"/>
  </si>
  <si>
    <t>17.5/12.7</t>
    <phoneticPr fontId="2" type="noConversion"/>
  </si>
  <si>
    <t>17.9/15</t>
    <phoneticPr fontId="2" type="noConversion"/>
  </si>
  <si>
    <t>14.9/10.2</t>
    <phoneticPr fontId="2" type="noConversion"/>
  </si>
  <si>
    <t>max(×1000)</t>
    <phoneticPr fontId="2" type="noConversion"/>
  </si>
  <si>
    <t>min(×1000)</t>
    <phoneticPr fontId="2" type="noConversion"/>
  </si>
  <si>
    <t>17.9/15.1</t>
    <phoneticPr fontId="2" type="noConversion"/>
  </si>
  <si>
    <t>18.9/16.4</t>
    <phoneticPr fontId="2" type="noConversion"/>
  </si>
  <si>
    <t>19.3/15.4</t>
    <phoneticPr fontId="2" type="noConversion"/>
  </si>
  <si>
    <t>19.2/15.8</t>
    <phoneticPr fontId="2" type="noConversion"/>
  </si>
  <si>
    <t>19.2/14.4</t>
    <phoneticPr fontId="2" type="noConversion"/>
  </si>
  <si>
    <t>19.4/14.6</t>
    <phoneticPr fontId="2" type="noConversion"/>
  </si>
  <si>
    <t>19.2/14.9</t>
    <phoneticPr fontId="2" type="noConversion"/>
  </si>
  <si>
    <t>19.0/15.2</t>
    <phoneticPr fontId="2" type="noConversion"/>
  </si>
  <si>
    <t>不降落飞行,无校准飞行</t>
    <phoneticPr fontId="2" type="noConversion"/>
  </si>
  <si>
    <t>Objectives</t>
    <phoneticPr fontId="2" type="noConversion"/>
  </si>
  <si>
    <t>飞完立即验证 新加航点是否能替代校准</t>
    <phoneticPr fontId="2" type="noConversion"/>
  </si>
  <si>
    <t>无摩擦飞行</t>
    <phoneticPr fontId="2" type="noConversion"/>
  </si>
  <si>
    <t>有摩擦飞行</t>
    <phoneticPr fontId="2" type="noConversion"/>
  </si>
  <si>
    <t>DJI_202212241030_001_Zenmuse-L1-mission</t>
    <phoneticPr fontId="2" type="noConversion"/>
  </si>
  <si>
    <t>DJI_202212241036_002_Zenmuse-L1-mission</t>
    <phoneticPr fontId="2" type="noConversion"/>
  </si>
  <si>
    <t>DJI_202212241042_003_Zenmuse-L1-mission</t>
    <phoneticPr fontId="2" type="noConversion"/>
  </si>
  <si>
    <t>DJI_202212241046_004_Zenmuse-L1-mission</t>
    <phoneticPr fontId="2" type="noConversion"/>
  </si>
  <si>
    <t>DJI_202212241050_005_Zenmuse-L1-mission</t>
    <phoneticPr fontId="2" type="noConversion"/>
  </si>
  <si>
    <t>DJI_202212241054_006_Zenmuse-L1-mission</t>
    <phoneticPr fontId="2" type="noConversion"/>
  </si>
  <si>
    <t>DJI_202212241056_007_Zenmuse-L1-mission</t>
    <phoneticPr fontId="2" type="noConversion"/>
  </si>
  <si>
    <t>DJI_202212241143_012_Zenmuse-L1-mission</t>
    <phoneticPr fontId="2" type="noConversion"/>
  </si>
  <si>
    <t>DJI_202212241146_013_Zenmuse-L1-mission</t>
    <phoneticPr fontId="2" type="noConversion"/>
  </si>
  <si>
    <t>DJI_202212241147_014_Zenmuse-L1-mission</t>
    <phoneticPr fontId="2" type="noConversion"/>
  </si>
  <si>
    <t>DJI_202212241150_015_Zenmuse-L1-mission</t>
    <phoneticPr fontId="2" type="noConversion"/>
  </si>
  <si>
    <t>DJI_202212241153_016_Zenmuse-L1-mission</t>
    <phoneticPr fontId="2" type="noConversion"/>
  </si>
  <si>
    <t>DJI_202212241413_001_Zenmuse-L1-mission</t>
    <phoneticPr fontId="2" type="noConversion"/>
  </si>
  <si>
    <t>DJI_202212241416_002_Zenmuse-L1-mission</t>
    <phoneticPr fontId="2" type="noConversion"/>
  </si>
  <si>
    <t>DJI_202212241417_003_Zenmuse-L1-mission</t>
    <phoneticPr fontId="2" type="noConversion"/>
  </si>
  <si>
    <t>DJI_202212241419_004_Zenmuse-L1-mission</t>
    <phoneticPr fontId="2" type="noConversion"/>
  </si>
  <si>
    <t>DJI_202212241421_005_Zenmuse-L1-mission</t>
    <phoneticPr fontId="2" type="noConversion"/>
  </si>
  <si>
    <t>DJI_202212241424_006_Zenmuse-L1-mission</t>
  </si>
  <si>
    <t>DJI_202212241425_007_Zenmuse-L1-mission</t>
    <phoneticPr fontId="2" type="noConversion"/>
  </si>
  <si>
    <r>
      <t>10:29</t>
    </r>
    <r>
      <rPr>
        <sz val="12"/>
        <color theme="1"/>
        <rFont val="Times New Roman"/>
        <family val="1"/>
      </rPr>
      <t>开始标定飞行
10:34降落</t>
    </r>
    <phoneticPr fontId="2" type="noConversion"/>
  </si>
  <si>
    <r>
      <t>10:34</t>
    </r>
    <r>
      <rPr>
        <sz val="12"/>
        <color theme="1"/>
        <rFont val="Times New Roman"/>
        <family val="1"/>
      </rPr>
      <t>起飞、执行标定、执行任务、降落（10:40）</t>
    </r>
    <phoneticPr fontId="2" type="noConversion"/>
  </si>
  <si>
    <t>起飞、标定、任务、降落</t>
    <phoneticPr fontId="2" type="noConversion"/>
  </si>
  <si>
    <r>
      <rPr>
        <sz val="12"/>
        <color theme="1"/>
        <rFont val="Times New Roman"/>
        <family val="1"/>
      </rPr>
      <t>起飞、标定、任务、降落</t>
    </r>
    <r>
      <rPr>
        <sz val="12"/>
        <color theme="1"/>
        <rFont val="TimesNewRomanPSMT"/>
        <family val="2"/>
        <charset val="134"/>
      </rPr>
      <t>（10:45）</t>
    </r>
    <phoneticPr fontId="2" type="noConversion"/>
  </si>
  <si>
    <r>
      <t>10:49</t>
    </r>
    <r>
      <rPr>
        <sz val="12"/>
        <color theme="1"/>
        <rFont val="Times New Roman"/>
        <family val="1"/>
      </rPr>
      <t>起飞、标定、任务
镜头角度0° 任务作废中断任务</t>
    </r>
    <phoneticPr fontId="2" type="noConversion"/>
  </si>
  <si>
    <t>摩擦飞行：左→右→左→右→左→前 
任务执行、降落</t>
    <phoneticPr fontId="2" type="noConversion"/>
  </si>
  <si>
    <r>
      <t>10:52</t>
    </r>
    <r>
      <rPr>
        <sz val="12"/>
        <color theme="4"/>
        <rFont val="TimesNewRomanPSMT"/>
        <family val="2"/>
        <charset val="134"/>
      </rPr>
      <t>标定飞行、任务、</t>
    </r>
    <r>
      <rPr>
        <sz val="12"/>
        <color theme="4"/>
        <rFont val="TimesNewRomanPSMT"/>
      </rPr>
      <t>10:55</t>
    </r>
    <r>
      <rPr>
        <sz val="12"/>
        <color theme="4"/>
        <rFont val="TimesNewRomanPSMT"/>
        <family val="2"/>
        <charset val="134"/>
      </rPr>
      <t>中断降落、开始摩擦飞行</t>
    </r>
    <phoneticPr fontId="2" type="noConversion"/>
  </si>
  <si>
    <t>DJI_202212241059_008</t>
    <phoneticPr fontId="2" type="noConversion"/>
  </si>
  <si>
    <t>DJI_202212241100_009</t>
    <phoneticPr fontId="2" type="noConversion"/>
  </si>
  <si>
    <t>DJI_202212241102_010</t>
    <phoneticPr fontId="2" type="noConversion"/>
  </si>
  <si>
    <t>DJI_202212241102_011</t>
    <phoneticPr fontId="2" type="noConversion"/>
  </si>
  <si>
    <r>
      <t>10:58</t>
    </r>
    <r>
      <rPr>
        <sz val="12"/>
        <color theme="1"/>
        <rFont val="Times New Roman"/>
        <family val="1"/>
      </rPr>
      <t>到</t>
    </r>
    <r>
      <rPr>
        <sz val="12"/>
        <color theme="1"/>
        <rFont val="TimesNewRomanPSMT"/>
        <family val="1"/>
        <charset val="134"/>
      </rPr>
      <t>11:01</t>
    </r>
    <r>
      <rPr>
        <sz val="12"/>
        <color theme="1"/>
        <rFont val="Times New Roman"/>
        <family val="1"/>
      </rPr>
      <t>降落过程中断后3.5m拍牛</t>
    </r>
    <r>
      <rPr>
        <sz val="12"/>
        <color theme="1"/>
        <rFont val="TimesNewRomanPSMT"/>
        <family val="1"/>
        <charset val="134"/>
      </rPr>
      <t xml:space="preserve">
先摩擦飞行、从右到左拍3个场</t>
    </r>
    <phoneticPr fontId="2" type="noConversion"/>
  </si>
  <si>
    <r>
      <rPr>
        <sz val="12"/>
        <color theme="1"/>
        <rFont val="Times New Roman"/>
        <family val="1"/>
      </rPr>
      <t>降落过程中</t>
    </r>
    <r>
      <rPr>
        <sz val="12"/>
        <color theme="1"/>
        <rFont val="TimesNewRomanPSMT"/>
        <family val="1"/>
        <charset val="134"/>
      </rPr>
      <t>拍10秒 11:00</t>
    </r>
    <phoneticPr fontId="2" type="noConversion"/>
  </si>
  <si>
    <t>降落地面后拍摄</t>
    <phoneticPr fontId="2" type="noConversion"/>
  </si>
  <si>
    <t>电量不足后手动拍摄</t>
    <phoneticPr fontId="2" type="noConversion"/>
  </si>
  <si>
    <t>G1</t>
    <phoneticPr fontId="2" type="noConversion"/>
  </si>
  <si>
    <t>G2</t>
    <phoneticPr fontId="2" type="noConversion"/>
  </si>
  <si>
    <r>
      <rPr>
        <sz val="12"/>
        <color theme="1"/>
        <rFont val="Times New Roman"/>
        <family val="1"/>
      </rPr>
      <t>录像模式</t>
    </r>
    <r>
      <rPr>
        <sz val="12"/>
        <color theme="1"/>
        <rFont val="TimesNewRomanPSMT"/>
      </rPr>
      <t xml:space="preserve">
11:03关机 电量11%</t>
    </r>
    <phoneticPr fontId="2" type="noConversion"/>
  </si>
  <si>
    <t>天气预报记录：</t>
    <phoneticPr fontId="2" type="noConversion"/>
  </si>
  <si>
    <t>10:24开始记录</t>
    <phoneticPr fontId="2" type="noConversion"/>
  </si>
  <si>
    <t>10:24
晴 1°C 西北风2级 湿度37%</t>
    <phoneticPr fontId="2" type="noConversion"/>
  </si>
  <si>
    <t>11:21电池组2开机，电池组故障：电压差过大不能起飞。 
解决： 去下、等待、安装正常。</t>
    <phoneticPr fontId="2" type="noConversion"/>
  </si>
  <si>
    <r>
      <t xml:space="preserve">11:38 
</t>
    </r>
    <r>
      <rPr>
        <sz val="12"/>
        <color theme="1"/>
        <rFont val="Times New Roman"/>
        <family val="1"/>
      </rPr>
      <t xml:space="preserve">晴 3°C 东风3级 湿度19% </t>
    </r>
    <phoneticPr fontId="2" type="noConversion"/>
  </si>
  <si>
    <t>经验</t>
    <phoneticPr fontId="2" type="noConversion"/>
  </si>
  <si>
    <r>
      <t xml:space="preserve">11:21 </t>
    </r>
    <r>
      <rPr>
        <sz val="12"/>
        <color theme="1"/>
        <rFont val="Times New Roman"/>
        <family val="1"/>
      </rPr>
      <t xml:space="preserve">
晴 3°C 东北风3级 湿度20%</t>
    </r>
    <phoneticPr fontId="2" type="noConversion"/>
  </si>
  <si>
    <t>11:41 起飞</t>
    <phoneticPr fontId="2" type="noConversion"/>
  </si>
  <si>
    <r>
      <t xml:space="preserve">11:44 </t>
    </r>
    <r>
      <rPr>
        <sz val="12"/>
        <color theme="1"/>
        <rFont val="Times New Roman"/>
        <family val="1"/>
      </rPr>
      <t>标定飞行</t>
    </r>
    <r>
      <rPr>
        <sz val="12"/>
        <color theme="1"/>
        <rFont val="TimesNewRomanPSMT"/>
        <family val="2"/>
        <charset val="134"/>
      </rPr>
      <t xml:space="preserve"> （共用）</t>
    </r>
    <phoneticPr fontId="2" type="noConversion"/>
  </si>
  <si>
    <r>
      <t xml:space="preserve">11:49 </t>
    </r>
    <r>
      <rPr>
        <sz val="12"/>
        <color theme="1"/>
        <rFont val="Times New Roman"/>
        <family val="1"/>
      </rPr>
      <t>标定飞行</t>
    </r>
    <r>
      <rPr>
        <sz val="12"/>
        <color theme="1"/>
        <rFont val="TimesNewRomanPSMT"/>
        <family val="2"/>
        <charset val="134"/>
      </rPr>
      <t xml:space="preserve"> </t>
    </r>
    <r>
      <rPr>
        <sz val="12"/>
        <color theme="1"/>
        <rFont val="Times New Roman"/>
        <family val="1"/>
      </rPr>
      <t>（共用）</t>
    </r>
    <r>
      <rPr>
        <sz val="12"/>
        <color theme="1"/>
        <rFont val="TimesNewRomanPSMT"/>
        <family val="2"/>
        <charset val="134"/>
      </rPr>
      <t xml:space="preserve">
11:55降落 52%电量</t>
    </r>
    <phoneticPr fontId="2" type="noConversion"/>
  </si>
  <si>
    <t>验证数据11:43后数据，结果都正常。之后取消标定飞行</t>
    <phoneticPr fontId="2" type="noConversion"/>
  </si>
  <si>
    <t>14:07
晴 4°C 东北风3级 湿度13%</t>
    <phoneticPr fontId="2" type="noConversion"/>
  </si>
  <si>
    <t>电池在长期存放后需要在任务前补充。</t>
    <phoneticPr fontId="2" type="noConversion"/>
  </si>
  <si>
    <t>电池箱温度低不能充电。 表现：红灯闪烁报警</t>
    <phoneticPr fontId="2" type="noConversion"/>
  </si>
  <si>
    <r>
      <t>14:07</t>
    </r>
    <r>
      <rPr>
        <sz val="12"/>
        <color theme="1"/>
        <rFont val="Times New Roman"/>
        <family val="1"/>
      </rPr>
      <t>开机</t>
    </r>
    <phoneticPr fontId="2" type="noConversion"/>
  </si>
  <si>
    <t>14:27 电量不足、中断返航。 电量12%</t>
    <phoneticPr fontId="2" type="noConversion"/>
  </si>
  <si>
    <t>天气预报</t>
    <phoneticPr fontId="2" type="noConversion"/>
  </si>
  <si>
    <t>温度</t>
    <phoneticPr fontId="2" type="noConversion"/>
  </si>
  <si>
    <t>风力</t>
    <phoneticPr fontId="2" type="noConversion"/>
  </si>
  <si>
    <t>湿度</t>
    <phoneticPr fontId="2" type="noConversion"/>
  </si>
  <si>
    <t>时间</t>
    <phoneticPr fontId="2" type="noConversion"/>
  </si>
  <si>
    <t>天气</t>
    <phoneticPr fontId="2" type="noConversion"/>
  </si>
  <si>
    <t>8m 高度对照</t>
    <phoneticPr fontId="2" type="noConversion"/>
  </si>
  <si>
    <r>
      <t xml:space="preserve">5 m </t>
    </r>
    <r>
      <rPr>
        <sz val="12"/>
        <color theme="1"/>
        <rFont val="Times New Roman"/>
        <family val="1"/>
      </rPr>
      <t>高度对照</t>
    </r>
    <phoneticPr fontId="2" type="noConversion"/>
  </si>
  <si>
    <t>mission 7(extend 4)</t>
    <phoneticPr fontId="2" type="noConversion"/>
  </si>
  <si>
    <t>夜间飞行</t>
    <phoneticPr fontId="2" type="noConversion"/>
  </si>
  <si>
    <t>验证夜间模式</t>
    <phoneticPr fontId="2" type="noConversion"/>
  </si>
  <si>
    <t>begin</t>
    <phoneticPr fontId="2" type="noConversion"/>
  </si>
  <si>
    <t>下午喂食拍1</t>
    <phoneticPr fontId="2" type="noConversion"/>
  </si>
  <si>
    <t>下午喂食拍2</t>
    <phoneticPr fontId="2" type="noConversion"/>
  </si>
  <si>
    <t>下午喂食拍3</t>
    <phoneticPr fontId="2" type="noConversion"/>
  </si>
  <si>
    <r>
      <t xml:space="preserve">5_Jan </t>
    </r>
    <r>
      <rPr>
        <sz val="12"/>
        <color theme="1"/>
        <rFont val="Times New Roman"/>
        <family val="1"/>
      </rPr>
      <t>站立</t>
    </r>
    <phoneticPr fontId="2" type="noConversion"/>
  </si>
  <si>
    <t>空场拍</t>
    <phoneticPr fontId="2" type="noConversion"/>
  </si>
  <si>
    <r>
      <t xml:space="preserve">5_Jan </t>
    </r>
    <r>
      <rPr>
        <sz val="12"/>
        <color theme="1"/>
        <rFont val="Times New Roman"/>
        <family val="1"/>
      </rPr>
      <t>空</t>
    </r>
    <phoneticPr fontId="2" type="noConversion"/>
  </si>
  <si>
    <t>15 m 高度对照</t>
    <phoneticPr fontId="2" type="noConversion"/>
  </si>
  <si>
    <t>1速</t>
    <phoneticPr fontId="2" type="noConversion"/>
  </si>
  <si>
    <r>
      <t xml:space="preserve">5 m </t>
    </r>
    <r>
      <rPr>
        <sz val="12"/>
        <color theme="1"/>
        <rFont val="Times New Roman"/>
        <family val="1"/>
      </rPr>
      <t>高度对照(关闭避障)</t>
    </r>
    <phoneticPr fontId="2" type="noConversion"/>
  </si>
  <si>
    <t>2维度图像</t>
    <phoneticPr fontId="2" type="noConversion"/>
  </si>
  <si>
    <t>站</t>
    <phoneticPr fontId="2" type="noConversion"/>
  </si>
  <si>
    <t>卧</t>
    <phoneticPr fontId="2" type="noConversion"/>
  </si>
  <si>
    <t>搬运19袋40公斤饲料</t>
    <phoneticPr fontId="2" type="noConversion"/>
  </si>
  <si>
    <t>清理地秤</t>
    <phoneticPr fontId="2" type="noConversion"/>
  </si>
  <si>
    <t>测试地称</t>
    <phoneticPr fontId="2" type="noConversion"/>
  </si>
  <si>
    <t>6点半出发</t>
    <phoneticPr fontId="2" type="noConversion"/>
  </si>
  <si>
    <t>11点调整称</t>
    <phoneticPr fontId="2" type="noConversion"/>
  </si>
  <si>
    <t>2:50-4:20 记录称重</t>
    <phoneticPr fontId="2" type="noConversion"/>
  </si>
  <si>
    <t>接线</t>
    <phoneticPr fontId="2" type="noConversion"/>
  </si>
  <si>
    <t>9点半到 商量称重</t>
    <phoneticPr fontId="2" type="noConversion"/>
  </si>
  <si>
    <t>拆线、平台阶</t>
    <phoneticPr fontId="2" type="noConversion"/>
  </si>
  <si>
    <r>
      <t xml:space="preserve">8:30 </t>
    </r>
    <r>
      <rPr>
        <sz val="12"/>
        <color theme="1"/>
        <rFont val="Times New Roman"/>
        <family val="1"/>
      </rPr>
      <t>放置称</t>
    </r>
    <r>
      <rPr>
        <sz val="12"/>
        <color theme="1"/>
        <rFont val="TimesNewRomanPSMT"/>
        <family val="2"/>
        <charset val="134"/>
      </rPr>
      <t>到3号(右）</t>
    </r>
    <phoneticPr fontId="2" type="noConversion"/>
  </si>
  <si>
    <t>牛场测绘</t>
    <phoneticPr fontId="2" type="noConversion"/>
  </si>
  <si>
    <t>飞无人机任务</t>
    <phoneticPr fontId="2" type="noConversion"/>
  </si>
  <si>
    <t>量3头半牛</t>
    <phoneticPr fontId="2" type="noConversion"/>
  </si>
  <si>
    <r>
      <t>8</t>
    </r>
    <r>
      <rPr>
        <sz val="12"/>
        <color theme="1"/>
        <rFont val="Times New Roman"/>
        <family val="1"/>
      </rPr>
      <t>点到达</t>
    </r>
    <phoneticPr fontId="2" type="noConversion"/>
  </si>
  <si>
    <t>高速口封，绕四分之一郑州上高速</t>
    <phoneticPr fontId="2" type="noConversion"/>
  </si>
  <si>
    <t>8:12到达发现称读数异常</t>
    <phoneticPr fontId="2" type="noConversion"/>
  </si>
  <si>
    <t>11点牛卧下，开始排查称</t>
    <phoneticPr fontId="2" type="noConversion"/>
  </si>
  <si>
    <t>发现是老鼠咬断了电线造成异常</t>
    <phoneticPr fontId="2" type="noConversion"/>
  </si>
  <si>
    <t>12点到13:15 校准称</t>
    <phoneticPr fontId="2" type="noConversion"/>
  </si>
  <si>
    <t>14:50-16:40 称重</t>
    <phoneticPr fontId="2" type="noConversion"/>
  </si>
  <si>
    <t>17：00 飞无人机记录空场地</t>
    <phoneticPr fontId="2" type="noConversion"/>
  </si>
  <si>
    <t>18点挪称</t>
    <phoneticPr fontId="2" type="noConversion"/>
  </si>
  <si>
    <t>牛</t>
    <phoneticPr fontId="2" type="noConversion"/>
  </si>
  <si>
    <t>1月5日体重(kg)</t>
    <phoneticPr fontId="2" type="noConversion"/>
  </si>
  <si>
    <r>
      <t>1</t>
    </r>
    <r>
      <rPr>
        <sz val="12"/>
        <color theme="1"/>
        <rFont val="Times New Roman"/>
        <family val="1"/>
      </rPr>
      <t>月6日体重</t>
    </r>
    <r>
      <rPr>
        <sz val="12"/>
        <color theme="1"/>
        <rFont val="TimesNewRomanPSMT"/>
        <family val="2"/>
        <charset val="134"/>
      </rPr>
      <t>(kg)</t>
    </r>
    <phoneticPr fontId="2" type="noConversion"/>
  </si>
  <si>
    <r>
      <t xml:space="preserve">7_Jan </t>
    </r>
    <r>
      <rPr>
        <sz val="12"/>
        <color theme="1"/>
        <rFont val="Times New Roman"/>
        <family val="1"/>
      </rPr>
      <t>站立</t>
    </r>
    <phoneticPr fontId="2" type="noConversion"/>
  </si>
  <si>
    <t>7_Jan</t>
    <phoneticPr fontId="2" type="noConversion"/>
  </si>
  <si>
    <r>
      <t xml:space="preserve">7_Jan </t>
    </r>
    <r>
      <rPr>
        <sz val="12"/>
        <color theme="1"/>
        <rFont val="Times New Roman"/>
        <family val="1"/>
      </rPr>
      <t>空</t>
    </r>
    <phoneticPr fontId="2" type="noConversion"/>
  </si>
  <si>
    <t>吃完早饭8点到达</t>
    <phoneticPr fontId="2" type="noConversion"/>
  </si>
  <si>
    <t>读数正常</t>
    <phoneticPr fontId="2" type="noConversion"/>
  </si>
  <si>
    <t>无人机飞行</t>
    <phoneticPr fontId="2" type="noConversion"/>
  </si>
  <si>
    <t>11点发现线出问题</t>
    <phoneticPr fontId="2" type="noConversion"/>
  </si>
  <si>
    <t>1点别人送来信号线，正常</t>
    <phoneticPr fontId="2" type="noConversion"/>
  </si>
  <si>
    <t>14.30到17.30 拍牛称重</t>
    <phoneticPr fontId="2" type="noConversion"/>
  </si>
  <si>
    <t>6点半回家</t>
    <phoneticPr fontId="2" type="noConversion"/>
  </si>
  <si>
    <r>
      <t>1</t>
    </r>
    <r>
      <rPr>
        <sz val="12"/>
        <color theme="1"/>
        <rFont val="Times New Roman"/>
        <family val="1"/>
      </rPr>
      <t>月7日称重(kg)</t>
    </r>
    <phoneticPr fontId="2" type="noConversion"/>
  </si>
  <si>
    <t>回头</t>
    <phoneticPr fontId="2" type="noConversion"/>
  </si>
  <si>
    <t>回头？</t>
    <phoneticPr fontId="2" type="noConversion"/>
  </si>
  <si>
    <r>
      <t xml:space="preserve">8_Jan </t>
    </r>
    <r>
      <rPr>
        <sz val="12"/>
        <color theme="1"/>
        <rFont val="Times New Roman"/>
        <family val="1"/>
      </rPr>
      <t>站立</t>
    </r>
    <phoneticPr fontId="2" type="noConversion"/>
  </si>
  <si>
    <t>1081-8</t>
    <phoneticPr fontId="2" type="noConversion"/>
  </si>
  <si>
    <t>1080-8</t>
    <phoneticPr fontId="2" type="noConversion"/>
  </si>
  <si>
    <t>1080-10</t>
    <phoneticPr fontId="2" type="noConversion"/>
  </si>
  <si>
    <t>1080-15</t>
    <phoneticPr fontId="2" type="noConversion"/>
  </si>
  <si>
    <t>1080-5</t>
    <phoneticPr fontId="2" type="noConversion"/>
  </si>
  <si>
    <r>
      <t>1</t>
    </r>
    <r>
      <rPr>
        <sz val="12"/>
        <color theme="1"/>
        <rFont val="Times New Roman"/>
        <family val="1"/>
      </rPr>
      <t>速对照</t>
    </r>
    <phoneticPr fontId="2" type="noConversion"/>
  </si>
  <si>
    <r>
      <t>2速</t>
    </r>
    <r>
      <rPr>
        <sz val="12"/>
        <color theme="1"/>
        <rFont val="Times New Roman"/>
        <family val="1"/>
      </rPr>
      <t>对照</t>
    </r>
    <phoneticPr fontId="2" type="noConversion"/>
  </si>
  <si>
    <t>10811-8</t>
    <phoneticPr fontId="2" type="noConversion"/>
  </si>
  <si>
    <t>10811-10</t>
    <phoneticPr fontId="2" type="noConversion"/>
  </si>
  <si>
    <t>10811-15</t>
    <phoneticPr fontId="2" type="noConversion"/>
  </si>
  <si>
    <t>10811-5</t>
    <phoneticPr fontId="2" type="noConversion"/>
  </si>
  <si>
    <t>3速对照</t>
    <phoneticPr fontId="2" type="noConversion"/>
  </si>
  <si>
    <t>1081-10</t>
    <phoneticPr fontId="2" type="noConversion"/>
  </si>
  <si>
    <t>1081-15</t>
    <phoneticPr fontId="2" type="noConversion"/>
  </si>
  <si>
    <t>1081-5</t>
    <phoneticPr fontId="2" type="noConversion"/>
  </si>
  <si>
    <t>5速对照</t>
    <phoneticPr fontId="2" type="noConversion"/>
  </si>
  <si>
    <t>1082-8</t>
    <phoneticPr fontId="2" type="noConversion"/>
  </si>
  <si>
    <t>1082-10</t>
    <phoneticPr fontId="2" type="noConversion"/>
  </si>
  <si>
    <t>1082-15</t>
    <phoneticPr fontId="2" type="noConversion"/>
  </si>
  <si>
    <t>1082-5</t>
    <phoneticPr fontId="2" type="noConversion"/>
  </si>
  <si>
    <t>高速</t>
    <phoneticPr fontId="2" type="noConversion"/>
  </si>
  <si>
    <t>1083-8</t>
    <phoneticPr fontId="2" type="noConversion"/>
  </si>
  <si>
    <t>1084-8</t>
    <phoneticPr fontId="2" type="noConversion"/>
  </si>
  <si>
    <r>
      <t>2</t>
    </r>
    <r>
      <rPr>
        <sz val="14"/>
        <color theme="1"/>
        <rFont val="Times New Roman"/>
        <family val="1"/>
      </rPr>
      <t>维度图像</t>
    </r>
    <phoneticPr fontId="2" type="noConversion"/>
  </si>
  <si>
    <r>
      <t xml:space="preserve">9_Jan </t>
    </r>
    <r>
      <rPr>
        <sz val="12"/>
        <color theme="1"/>
        <rFont val="Times New Roman"/>
        <family val="1"/>
      </rPr>
      <t>站立</t>
    </r>
    <phoneticPr fontId="2" type="noConversion"/>
  </si>
  <si>
    <t>9_Jan</t>
    <phoneticPr fontId="2" type="noConversion"/>
  </si>
  <si>
    <r>
      <t xml:space="preserve">9_Jan </t>
    </r>
    <r>
      <rPr>
        <sz val="12"/>
        <color theme="1"/>
        <rFont val="Times New Roman"/>
        <family val="1"/>
      </rPr>
      <t>空</t>
    </r>
    <phoneticPr fontId="2" type="noConversion"/>
  </si>
  <si>
    <t>读数半异常</t>
    <phoneticPr fontId="2" type="noConversion"/>
  </si>
  <si>
    <t>称重</t>
    <phoneticPr fontId="2" type="noConversion"/>
  </si>
  <si>
    <t>7:45到达</t>
    <phoneticPr fontId="2" type="noConversion"/>
  </si>
  <si>
    <t>移称</t>
    <phoneticPr fontId="2" type="noConversion"/>
  </si>
  <si>
    <t>称重正常</t>
    <phoneticPr fontId="2" type="noConversion"/>
  </si>
  <si>
    <t>实验全部结束6点半回家</t>
    <phoneticPr fontId="2" type="noConversion"/>
  </si>
  <si>
    <t>1月9日称重</t>
    <phoneticPr fontId="2" type="noConversion"/>
  </si>
  <si>
    <t>height(m)</t>
    <phoneticPr fontId="2" type="noConversion"/>
  </si>
  <si>
    <t>speed</t>
    <phoneticPr fontId="2" type="noConversion"/>
  </si>
  <si>
    <t>illumination</t>
    <phoneticPr fontId="2" type="noConversion"/>
  </si>
  <si>
    <t>strong</t>
    <phoneticPr fontId="2" type="noConversion"/>
  </si>
  <si>
    <t>week</t>
    <phoneticPr fontId="2" type="noConversion"/>
  </si>
  <si>
    <t>normal</t>
    <phoneticPr fontId="2" type="noConversion"/>
  </si>
  <si>
    <t>dark</t>
    <phoneticPr fontId="2" type="noConversion"/>
  </si>
  <si>
    <t xml:space="preserve">8m </t>
    <phoneticPr fontId="2" type="noConversion"/>
  </si>
  <si>
    <t>高度</t>
    <phoneticPr fontId="2" type="noConversion"/>
  </si>
  <si>
    <r>
      <rPr>
        <sz val="14"/>
        <color theme="1"/>
        <rFont val="Times New Roman"/>
        <family val="1"/>
      </rPr>
      <t>速度</t>
    </r>
    <r>
      <rPr>
        <sz val="14"/>
        <color theme="1"/>
        <rFont val="TimesNewRomanPSMT"/>
      </rPr>
      <t>(m/s)</t>
    </r>
    <phoneticPr fontId="2" type="noConversion"/>
  </si>
  <si>
    <t>噪音</t>
    <phoneticPr fontId="2" type="noConversion"/>
  </si>
  <si>
    <t>30m</t>
    <phoneticPr fontId="2" type="noConversion"/>
  </si>
  <si>
    <t>10m</t>
    <phoneticPr fontId="2" type="noConversion"/>
  </si>
  <si>
    <t>15m</t>
    <phoneticPr fontId="2" type="noConversion"/>
  </si>
  <si>
    <t>5m</t>
    <phoneticPr fontId="2" type="noConversion"/>
  </si>
  <si>
    <t>running</t>
    <phoneticPr fontId="2" type="noConversion"/>
  </si>
  <si>
    <t>walking</t>
    <phoneticPr fontId="2" type="noConversion"/>
  </si>
  <si>
    <t>jumping</t>
    <phoneticPr fontId="2" type="noConversion"/>
  </si>
  <si>
    <t>actions</t>
    <phoneticPr fontId="2" type="noConversion"/>
  </si>
  <si>
    <t>height</t>
    <phoneticPr fontId="2" type="noConversion"/>
  </si>
  <si>
    <t>velocity</t>
    <phoneticPr fontId="2" type="noConversion"/>
  </si>
  <si>
    <t>shaking</t>
    <phoneticPr fontId="2" type="noConversion"/>
  </si>
  <si>
    <t>1081-15-3</t>
    <phoneticPr fontId="2" type="noConversion"/>
  </si>
  <si>
    <t>13.3/9.6</t>
    <phoneticPr fontId="2" type="noConversion"/>
  </si>
  <si>
    <t>auto</t>
    <phoneticPr fontId="2" type="noConversion"/>
  </si>
  <si>
    <t>1082-15-3</t>
    <phoneticPr fontId="2" type="noConversion"/>
  </si>
  <si>
    <t>10811-15-3</t>
    <phoneticPr fontId="2" type="noConversion"/>
  </si>
  <si>
    <t>1080-15-3</t>
    <phoneticPr fontId="2" type="noConversion"/>
  </si>
  <si>
    <t>13.6/10.0</t>
    <phoneticPr fontId="2" type="noConversion"/>
  </si>
  <si>
    <t>sunny</t>
    <phoneticPr fontId="2" type="noConversion"/>
  </si>
  <si>
    <t>7℃     9/-2</t>
    <phoneticPr fontId="2" type="noConversion"/>
  </si>
  <si>
    <t>北风6级</t>
    <phoneticPr fontId="2" type="noConversion"/>
  </si>
  <si>
    <t>9℃     9/-2</t>
    <phoneticPr fontId="2" type="noConversion"/>
  </si>
  <si>
    <t>东北风5级</t>
    <phoneticPr fontId="2" type="noConversion"/>
  </si>
  <si>
    <t>8℃     9/-2</t>
    <phoneticPr fontId="2" type="noConversion"/>
  </si>
  <si>
    <t xml:space="preserve">   9/-2</t>
    <phoneticPr fontId="2" type="noConversion"/>
  </si>
  <si>
    <t>东北风4级</t>
    <phoneticPr fontId="2" type="noConversion"/>
  </si>
  <si>
    <t>13.9/11.2</t>
    <phoneticPr fontId="2" type="noConversion"/>
  </si>
  <si>
    <t>Max Wind-speed (m/s)</t>
    <phoneticPr fontId="2" type="noConversion"/>
  </si>
  <si>
    <t>14.1/11.7</t>
    <phoneticPr fontId="2" type="noConversion"/>
  </si>
  <si>
    <t>录屏，重点关注</t>
    <phoneticPr fontId="2" type="noConversion"/>
  </si>
  <si>
    <t>14.5/11.5</t>
    <phoneticPr fontId="2" type="noConversion"/>
  </si>
  <si>
    <t>4.0/2.1</t>
    <phoneticPr fontId="2" type="noConversion"/>
  </si>
  <si>
    <r>
      <t>4.6/</t>
    </r>
    <r>
      <rPr>
        <sz val="12"/>
        <color theme="1"/>
        <rFont val="Times New Roman"/>
        <family val="1"/>
      </rPr>
      <t>1.5</t>
    </r>
    <phoneticPr fontId="2" type="noConversion"/>
  </si>
  <si>
    <t>1080-10-3</t>
    <phoneticPr fontId="2" type="noConversion"/>
  </si>
  <si>
    <t>14.7/11.6</t>
    <phoneticPr fontId="2" type="noConversion"/>
  </si>
  <si>
    <r>
      <t>10:56</t>
    </r>
    <r>
      <rPr>
        <sz val="12"/>
        <color theme="1"/>
        <rFont val="Times New Roman"/>
        <family val="1"/>
      </rPr>
      <t>降落</t>
    </r>
    <r>
      <rPr>
        <sz val="12"/>
        <color theme="1"/>
        <rFont val="TimesNewRomanPSMT"/>
        <family val="2"/>
        <charset val="134"/>
      </rPr>
      <t xml:space="preserve">
12% 10%</t>
    </r>
    <phoneticPr fontId="2" type="noConversion"/>
  </si>
  <si>
    <r>
      <t>10:28起飞
10:43</t>
    </r>
    <r>
      <rPr>
        <sz val="12"/>
        <color theme="1"/>
        <rFont val="Times New Roman"/>
        <family val="1"/>
      </rPr>
      <t>降落</t>
    </r>
    <phoneticPr fontId="2" type="noConversion"/>
  </si>
  <si>
    <t>10811-10-3</t>
    <phoneticPr fontId="2" type="noConversion"/>
  </si>
  <si>
    <t>15.4/12.9</t>
    <phoneticPr fontId="2" type="noConversion"/>
  </si>
  <si>
    <t>6.6/4.5</t>
    <phoneticPr fontId="2" type="noConversion"/>
  </si>
  <si>
    <t>录屏</t>
    <phoneticPr fontId="2" type="noConversion"/>
  </si>
  <si>
    <t>1081-10-3</t>
    <phoneticPr fontId="2" type="noConversion"/>
  </si>
  <si>
    <t>15.4/13.9</t>
    <phoneticPr fontId="2" type="noConversion"/>
  </si>
  <si>
    <t>1082-10-3</t>
    <phoneticPr fontId="2" type="noConversion"/>
  </si>
  <si>
    <t>15.6/13.8</t>
    <phoneticPr fontId="2" type="noConversion"/>
  </si>
  <si>
    <r>
      <t>11:07</t>
    </r>
    <r>
      <rPr>
        <sz val="12"/>
        <color theme="1"/>
        <rFont val="Times New Roman"/>
        <family val="1"/>
      </rPr>
      <t>起飞
11:18降落</t>
    </r>
    <phoneticPr fontId="2" type="noConversion"/>
  </si>
  <si>
    <t>1080-8-3</t>
    <phoneticPr fontId="2" type="noConversion"/>
  </si>
  <si>
    <t>16.5/13.9</t>
    <phoneticPr fontId="2" type="noConversion"/>
  </si>
  <si>
    <t>10811-8-3</t>
    <phoneticPr fontId="2" type="noConversion"/>
  </si>
  <si>
    <t>16.6/14.2</t>
    <phoneticPr fontId="2" type="noConversion"/>
  </si>
  <si>
    <t>1081-8-3</t>
    <phoneticPr fontId="2" type="noConversion"/>
  </si>
  <si>
    <t>16.7/11.9</t>
    <phoneticPr fontId="2" type="noConversion"/>
  </si>
  <si>
    <r>
      <rPr>
        <sz val="12"/>
        <color theme="1"/>
        <rFont val="Times New Roman"/>
        <family val="1"/>
      </rPr>
      <t>录屏</t>
    </r>
    <r>
      <rPr>
        <sz val="12"/>
        <color theme="1"/>
        <rFont val="TimesNewRomanPSMT"/>
        <family val="2"/>
        <charset val="134"/>
      </rPr>
      <t xml:space="preserve"> </t>
    </r>
    <phoneticPr fontId="2" type="noConversion"/>
  </si>
  <si>
    <r>
      <rPr>
        <sz val="12"/>
        <color theme="1"/>
        <rFont val="Times New Roman"/>
        <family val="1"/>
      </rPr>
      <t>录屏</t>
    </r>
    <r>
      <rPr>
        <sz val="12"/>
        <color theme="1"/>
        <rFont val="TimesNewRomanPSMT"/>
        <family val="2"/>
        <charset val="134"/>
      </rPr>
      <t xml:space="preserve"> </t>
    </r>
    <r>
      <rPr>
        <sz val="12"/>
        <color rgb="FFFF0000"/>
        <rFont val="Times New Roman"/>
        <family val="1"/>
      </rPr>
      <t>不完整</t>
    </r>
    <phoneticPr fontId="2" type="noConversion"/>
  </si>
  <si>
    <t>1082-8-3</t>
    <phoneticPr fontId="2" type="noConversion"/>
  </si>
  <si>
    <t>16.6/12.3</t>
    <phoneticPr fontId="2" type="noConversion"/>
  </si>
  <si>
    <t>16.8/12.9</t>
    <phoneticPr fontId="2" type="noConversion"/>
  </si>
  <si>
    <r>
      <t>11:23</t>
    </r>
    <r>
      <rPr>
        <sz val="12"/>
        <color theme="1"/>
        <rFont val="Times New Roman"/>
        <family val="1"/>
      </rPr>
      <t>起飞</t>
    </r>
    <r>
      <rPr>
        <sz val="12"/>
        <color theme="1"/>
        <rFont val="TimesNewRomanPSMT"/>
        <family val="2"/>
        <charset val="134"/>
      </rPr>
      <t xml:space="preserve">
11:43标定完中断 返航 10% 12%</t>
    </r>
    <phoneticPr fontId="2" type="noConversion"/>
  </si>
  <si>
    <t>1081-30-3</t>
    <phoneticPr fontId="2" type="noConversion"/>
  </si>
  <si>
    <t>16.7/13.9</t>
    <phoneticPr fontId="2" type="noConversion"/>
  </si>
  <si>
    <t>1082-30-3</t>
    <phoneticPr fontId="2" type="noConversion"/>
  </si>
  <si>
    <t>17.2/14.0</t>
    <phoneticPr fontId="2" type="noConversion"/>
  </si>
  <si>
    <t>1083-30-3</t>
    <phoneticPr fontId="2" type="noConversion"/>
  </si>
  <si>
    <t>17.4/13.5</t>
    <phoneticPr fontId="2" type="noConversion"/>
  </si>
  <si>
    <t>1084-30-3</t>
    <phoneticPr fontId="2" type="noConversion"/>
  </si>
  <si>
    <t>17.5/13.5</t>
    <phoneticPr fontId="2" type="noConversion"/>
  </si>
  <si>
    <t>1081-50-3</t>
    <phoneticPr fontId="2" type="noConversion"/>
  </si>
  <si>
    <t>17.5/13.8</t>
    <phoneticPr fontId="2" type="noConversion"/>
  </si>
  <si>
    <t>1082-50-3</t>
    <phoneticPr fontId="2" type="noConversion"/>
  </si>
  <si>
    <t>17.9/15.0</t>
    <phoneticPr fontId="2" type="noConversion"/>
  </si>
  <si>
    <t>1083-50-3</t>
    <phoneticPr fontId="2" type="noConversion"/>
  </si>
  <si>
    <t>18.1/14.4</t>
    <phoneticPr fontId="2" type="noConversion"/>
  </si>
  <si>
    <t>1084-50-3</t>
    <phoneticPr fontId="2" type="noConversion"/>
  </si>
  <si>
    <t>18.0/13.9</t>
    <phoneticPr fontId="2" type="noConversion"/>
  </si>
  <si>
    <r>
      <t>13:30</t>
    </r>
    <r>
      <rPr>
        <sz val="12"/>
        <color theme="1"/>
        <rFont val="Times New Roman"/>
        <family val="1"/>
      </rPr>
      <t>起飞
14:00返航</t>
    </r>
    <phoneticPr fontId="2" type="noConversion"/>
  </si>
  <si>
    <t>1080-30-3</t>
    <phoneticPr fontId="2" type="noConversion"/>
  </si>
  <si>
    <t>17.4/13.3</t>
    <phoneticPr fontId="2" type="noConversion"/>
  </si>
  <si>
    <t>17.2/13.2</t>
    <phoneticPr fontId="2" type="noConversion"/>
  </si>
  <si>
    <t>10811-30-3</t>
    <phoneticPr fontId="2" type="noConversion"/>
  </si>
  <si>
    <t>1080-50-3</t>
    <phoneticPr fontId="2" type="noConversion"/>
  </si>
  <si>
    <t>10811-50-3</t>
    <phoneticPr fontId="2" type="noConversion"/>
  </si>
  <si>
    <t>17.1/13.3</t>
    <phoneticPr fontId="2" type="noConversion"/>
  </si>
  <si>
    <t>17.2/13.7</t>
    <phoneticPr fontId="2" type="noConversion"/>
  </si>
  <si>
    <t>17.0/12.9</t>
    <phoneticPr fontId="2" type="noConversion"/>
  </si>
  <si>
    <r>
      <t>14:11</t>
    </r>
    <r>
      <rPr>
        <sz val="12"/>
        <color theme="1"/>
        <rFont val="Times New Roman"/>
        <family val="1"/>
      </rPr>
      <t>起飞
14:33 返航</t>
    </r>
    <phoneticPr fontId="2" type="noConversion"/>
  </si>
  <si>
    <t>补数据</t>
    <phoneticPr fontId="2" type="noConversion"/>
  </si>
  <si>
    <t>9.1/8.4</t>
    <phoneticPr fontId="2" type="noConversion"/>
  </si>
  <si>
    <t>0.9 -- 3.3</t>
    <phoneticPr fontId="2" type="noConversion"/>
  </si>
  <si>
    <t>9.0/8.2</t>
    <phoneticPr fontId="2" type="noConversion"/>
  </si>
  <si>
    <t>9.0/8.1</t>
    <phoneticPr fontId="2" type="noConversion"/>
  </si>
  <si>
    <t>8.9/7.8</t>
    <phoneticPr fontId="2" type="noConversion"/>
  </si>
  <si>
    <t>下午喂食拍3
(空场拍)</t>
    <phoneticPr fontId="2" type="noConversion"/>
  </si>
  <si>
    <t>8.8/7.7</t>
    <phoneticPr fontId="2" type="noConversion"/>
  </si>
  <si>
    <t>8.5/7.6</t>
    <phoneticPr fontId="2" type="noConversion"/>
  </si>
  <si>
    <t>8.6/7.7</t>
    <phoneticPr fontId="2" type="noConversion"/>
  </si>
  <si>
    <t>8.4/7.5</t>
    <phoneticPr fontId="2" type="noConversion"/>
  </si>
  <si>
    <t>8.2/7.2</t>
    <phoneticPr fontId="2" type="noConversion"/>
  </si>
  <si>
    <t>8.3/7.4</t>
    <phoneticPr fontId="2" type="noConversion"/>
  </si>
  <si>
    <t>8.1/7.2</t>
    <phoneticPr fontId="2" type="noConversion"/>
  </si>
  <si>
    <t>7.9/6.8</t>
    <phoneticPr fontId="2" type="noConversion"/>
  </si>
  <si>
    <r>
      <t>17:29</t>
    </r>
    <r>
      <rPr>
        <sz val="12"/>
        <color theme="1"/>
        <rFont val="Times New Roman"/>
        <family val="1"/>
      </rPr>
      <t>降落</t>
    </r>
    <phoneticPr fontId="2" type="noConversion"/>
  </si>
  <si>
    <t>11.9/5.8</t>
    <phoneticPr fontId="2" type="noConversion"/>
  </si>
  <si>
    <t>11.6/7.7</t>
    <phoneticPr fontId="2" type="noConversion"/>
  </si>
  <si>
    <t>11.6/6.5</t>
    <phoneticPr fontId="2" type="noConversion"/>
  </si>
  <si>
    <t>11.6/7.0</t>
    <phoneticPr fontId="2" type="noConversion"/>
  </si>
  <si>
    <t>11.8/8.4</t>
    <phoneticPr fontId="2" type="noConversion"/>
  </si>
  <si>
    <t>7_Jan 站立</t>
    <phoneticPr fontId="2" type="noConversion"/>
  </si>
  <si>
    <t>12.2/9.0</t>
    <phoneticPr fontId="2" type="noConversion"/>
  </si>
  <si>
    <t>13.3/10.1</t>
    <phoneticPr fontId="2" type="noConversion"/>
  </si>
  <si>
    <t>13.5/11.0</t>
    <phoneticPr fontId="2" type="noConversion"/>
  </si>
  <si>
    <t>降落</t>
    <phoneticPr fontId="2" type="noConversion"/>
  </si>
  <si>
    <t>两趟</t>
    <phoneticPr fontId="2" type="noConversion"/>
  </si>
  <si>
    <t>13.6/10.5</t>
    <phoneticPr fontId="2" type="noConversion"/>
  </si>
  <si>
    <t>13.9/11.4</t>
    <phoneticPr fontId="2" type="noConversion"/>
  </si>
  <si>
    <t>14.5/11.8</t>
    <phoneticPr fontId="2" type="noConversion"/>
  </si>
  <si>
    <t>14.6/12.3</t>
    <phoneticPr fontId="2" type="noConversion"/>
  </si>
  <si>
    <t>15.2/12.0</t>
    <phoneticPr fontId="2" type="noConversion"/>
  </si>
  <si>
    <t>15.3/12.5</t>
    <phoneticPr fontId="2" type="noConversion"/>
  </si>
  <si>
    <t>电量不足拍1s 降落、</t>
    <phoneticPr fontId="2" type="noConversion"/>
  </si>
  <si>
    <r>
      <t>1 10:29</t>
    </r>
    <r>
      <rPr>
        <sz val="12"/>
        <color theme="1"/>
        <rFont val="Times New Roman"/>
        <family val="1"/>
      </rPr>
      <t>换电池</t>
    </r>
    <phoneticPr fontId="2" type="noConversion"/>
  </si>
  <si>
    <t>16.7/13.5</t>
    <phoneticPr fontId="2" type="noConversion"/>
  </si>
  <si>
    <r>
      <t>17.5/</t>
    </r>
    <r>
      <rPr>
        <sz val="12"/>
        <color theme="1"/>
        <rFont val="Times New Roman"/>
        <family val="1"/>
      </rPr>
      <t>14.0</t>
    </r>
    <phoneticPr fontId="2" type="noConversion"/>
  </si>
  <si>
    <t>16.9/13.0</t>
    <phoneticPr fontId="2" type="noConversion"/>
  </si>
  <si>
    <t>18.0/13.1</t>
    <phoneticPr fontId="2" type="noConversion"/>
  </si>
  <si>
    <t>17.9/13.0</t>
    <phoneticPr fontId="2" type="noConversion"/>
  </si>
  <si>
    <t>18.2/14.4</t>
    <phoneticPr fontId="2" type="noConversion"/>
  </si>
  <si>
    <t>18.1/12.3</t>
    <phoneticPr fontId="2" type="noConversion"/>
  </si>
  <si>
    <t>2
10:52降落</t>
    <phoneticPr fontId="2" type="noConversion"/>
  </si>
  <si>
    <t>验证新航线</t>
    <phoneticPr fontId="2" type="noConversion"/>
  </si>
  <si>
    <t>新航线</t>
    <phoneticPr fontId="2" type="noConversion"/>
  </si>
  <si>
    <t>测试</t>
    <phoneticPr fontId="2" type="noConversion"/>
  </si>
  <si>
    <t>验证</t>
    <phoneticPr fontId="2" type="noConversion"/>
  </si>
  <si>
    <r>
      <t>max(×</t>
    </r>
    <r>
      <rPr>
        <sz val="14"/>
        <color rgb="FFC00000"/>
        <rFont val="Times New Roman"/>
        <family val="1"/>
      </rPr>
      <t>100</t>
    </r>
    <r>
      <rPr>
        <sz val="14"/>
        <color theme="1"/>
        <rFont val="Times New Roman"/>
        <family val="1"/>
      </rPr>
      <t>)</t>
    </r>
    <phoneticPr fontId="2" type="noConversion"/>
  </si>
  <si>
    <r>
      <t>min(×</t>
    </r>
    <r>
      <rPr>
        <sz val="14"/>
        <color rgb="FFC00000"/>
        <rFont val="TimesNewRomanPSMT"/>
      </rPr>
      <t>100</t>
    </r>
    <r>
      <rPr>
        <sz val="14"/>
        <color theme="1"/>
        <rFont val="TimesNewRomanPSMT"/>
        <family val="1"/>
        <charset val="134"/>
      </rPr>
      <t>)</t>
    </r>
    <phoneticPr fontId="2" type="noConversion"/>
  </si>
  <si>
    <t>8.8/7.9</t>
    <phoneticPr fontId="2" type="noConversion"/>
  </si>
  <si>
    <t>角度不对</t>
    <phoneticPr fontId="2" type="noConversion"/>
  </si>
  <si>
    <t>8.7/7.2</t>
    <phoneticPr fontId="2" type="noConversion"/>
  </si>
  <si>
    <t>8.5/6.8</t>
    <phoneticPr fontId="2" type="noConversion"/>
  </si>
  <si>
    <t>8.3/6.5</t>
    <phoneticPr fontId="2" type="noConversion"/>
  </si>
  <si>
    <t>8.0/6.3</t>
    <phoneticPr fontId="2" type="noConversion"/>
  </si>
  <si>
    <t>7.9/6.0</t>
    <phoneticPr fontId="2" type="noConversion"/>
  </si>
  <si>
    <t>晴</t>
    <phoneticPr fontId="2" type="noConversion"/>
  </si>
  <si>
    <t>1℃</t>
    <phoneticPr fontId="2" type="noConversion"/>
  </si>
  <si>
    <t>微风</t>
    <phoneticPr fontId="2" type="noConversion"/>
  </si>
  <si>
    <t>14℃</t>
    <phoneticPr fontId="2" type="noConversion"/>
  </si>
  <si>
    <t>北风2级</t>
    <phoneticPr fontId="2" type="noConversion"/>
  </si>
  <si>
    <t>7.6/5.7</t>
    <phoneticPr fontId="2" type="noConversion"/>
  </si>
  <si>
    <t>7.3/5.4</t>
    <phoneticPr fontId="2" type="noConversion"/>
  </si>
  <si>
    <t>起飞10:29</t>
    <phoneticPr fontId="2" type="noConversion"/>
  </si>
  <si>
    <t>调整线路</t>
    <phoneticPr fontId="2" type="noConversion"/>
  </si>
  <si>
    <t>调整线路
起飞 10:22</t>
    <phoneticPr fontId="2" type="noConversion"/>
  </si>
  <si>
    <r>
      <t>10:46</t>
    </r>
    <r>
      <rPr>
        <sz val="12"/>
        <color theme="1"/>
        <rFont val="Times New Roman"/>
        <family val="1"/>
      </rPr>
      <t>标定飞行</t>
    </r>
    <phoneticPr fontId="2" type="noConversion"/>
  </si>
  <si>
    <r>
      <t>9</t>
    </r>
    <r>
      <rPr>
        <sz val="12"/>
        <color theme="1"/>
        <rFont val="Times New Roman"/>
        <family val="1"/>
      </rPr>
      <t>点多放弃排查称，开始飞无人机</t>
    </r>
    <phoneticPr fontId="2" type="noConversion"/>
  </si>
  <si>
    <t>15.1/13.1</t>
    <phoneticPr fontId="2" type="noConversion"/>
  </si>
  <si>
    <t>14.8/12.9</t>
    <phoneticPr fontId="2" type="noConversion"/>
  </si>
  <si>
    <t>14.4/12.8</t>
    <phoneticPr fontId="2" type="noConversion"/>
  </si>
  <si>
    <t>14.0/12.8</t>
    <phoneticPr fontId="2" type="noConversion"/>
  </si>
  <si>
    <t>13.6/12.3</t>
    <phoneticPr fontId="2" type="noConversion"/>
  </si>
  <si>
    <t>begin/</t>
    <phoneticPr fontId="2" type="noConversion"/>
  </si>
  <si>
    <r>
      <t>17:02</t>
    </r>
    <r>
      <rPr>
        <sz val="12"/>
        <color rgb="FFFF0000"/>
        <rFont val="Times New Roman"/>
        <family val="1"/>
      </rPr>
      <t>标定飞行
17:05降落</t>
    </r>
    <phoneticPr fontId="2" type="noConversion"/>
  </si>
  <si>
    <t>17:06起飞、标定</t>
    <phoneticPr fontId="2" type="noConversion"/>
  </si>
  <si>
    <t>12.9/11.4</t>
    <phoneticPr fontId="2" type="noConversion"/>
  </si>
  <si>
    <t>16℃</t>
    <phoneticPr fontId="2" type="noConversion"/>
  </si>
  <si>
    <t>西北风4级</t>
    <phoneticPr fontId="2" type="noConversion"/>
  </si>
  <si>
    <t>立杆高</t>
    <phoneticPr fontId="2" type="noConversion"/>
  </si>
  <si>
    <t>2.26m</t>
    <phoneticPr fontId="2" type="noConversion"/>
  </si>
  <si>
    <t>立杆到上杆</t>
    <phoneticPr fontId="2" type="noConversion"/>
  </si>
  <si>
    <t>112cm</t>
    <phoneticPr fontId="2" type="noConversion"/>
  </si>
  <si>
    <t>上杆上到下杆上</t>
    <phoneticPr fontId="2" type="noConversion"/>
  </si>
  <si>
    <t>上杆长</t>
    <phoneticPr fontId="2" type="noConversion"/>
  </si>
  <si>
    <t>196cm</t>
    <phoneticPr fontId="2" type="noConversion"/>
  </si>
  <si>
    <t>54.5cm</t>
    <phoneticPr fontId="2" type="noConversion"/>
  </si>
  <si>
    <t>称长</t>
    <phoneticPr fontId="2" type="noConversion"/>
  </si>
  <si>
    <t>250.5cm</t>
    <phoneticPr fontId="2" type="noConversion"/>
  </si>
  <si>
    <t>称宽</t>
    <phoneticPr fontId="2" type="noConversion"/>
  </si>
  <si>
    <t>151.8cm</t>
    <phoneticPr fontId="2" type="noConversion"/>
  </si>
  <si>
    <t>10.0/9.2</t>
    <phoneticPr fontId="2" type="noConversion"/>
  </si>
  <si>
    <r>
      <t>9:56</t>
    </r>
    <r>
      <rPr>
        <sz val="12"/>
        <color theme="1"/>
        <rFont val="Times New Roman"/>
        <family val="1"/>
      </rPr>
      <t>起飞、</t>
    </r>
    <r>
      <rPr>
        <sz val="12"/>
        <color theme="1"/>
        <rFont val="TimesNewRomanPSMT"/>
        <family val="2"/>
        <charset val="134"/>
      </rPr>
      <t>标定飞行</t>
    </r>
    <phoneticPr fontId="2" type="noConversion"/>
  </si>
  <si>
    <t>before</t>
    <phoneticPr fontId="2" type="noConversion"/>
  </si>
  <si>
    <t>11.1/0.0</t>
    <phoneticPr fontId="2" type="noConversion"/>
  </si>
  <si>
    <t>10:00 摩擦飞行</t>
    <phoneticPr fontId="2" type="noConversion"/>
  </si>
  <si>
    <t>10:03 摩擦飞行</t>
    <phoneticPr fontId="2" type="noConversion"/>
  </si>
  <si>
    <t>11.7/10.8</t>
    <phoneticPr fontId="2" type="noConversion"/>
  </si>
  <si>
    <t>10:06 摩擦飞行</t>
    <phoneticPr fontId="2" type="noConversion"/>
  </si>
  <si>
    <t>12.2/10.4</t>
    <phoneticPr fontId="2" type="noConversion"/>
  </si>
  <si>
    <t>12.5/9.7</t>
    <phoneticPr fontId="2" type="noConversion"/>
  </si>
  <si>
    <t>12.4/10.1</t>
    <phoneticPr fontId="2" type="noConversion"/>
  </si>
  <si>
    <t>12.5/10.8</t>
    <phoneticPr fontId="2" type="noConversion"/>
  </si>
  <si>
    <t>12.8/10.2</t>
    <phoneticPr fontId="2" type="noConversion"/>
  </si>
  <si>
    <t>13.1/9.7</t>
    <phoneticPr fontId="2" type="noConversion"/>
  </si>
  <si>
    <t>13.4/11.1</t>
    <phoneticPr fontId="2" type="noConversion"/>
  </si>
  <si>
    <t>13.6/11.1</t>
    <phoneticPr fontId="2" type="noConversion"/>
  </si>
  <si>
    <t>14.2/11.4</t>
    <phoneticPr fontId="2" type="noConversion"/>
  </si>
  <si>
    <t>14.6/11.3</t>
    <phoneticPr fontId="2" type="noConversion"/>
  </si>
  <si>
    <t>14.8/11.0</t>
    <phoneticPr fontId="2" type="noConversion"/>
  </si>
  <si>
    <t>RTk 可能有问题</t>
    <phoneticPr fontId="2" type="noConversion"/>
  </si>
  <si>
    <t>补一次 弥补RTK 
10:29摩擦</t>
    <phoneticPr fontId="2" type="noConversion"/>
  </si>
  <si>
    <t>10:29返航
12%电量</t>
    <phoneticPr fontId="2" type="noConversion"/>
  </si>
  <si>
    <t>15.3/10.7</t>
    <phoneticPr fontId="2" type="noConversion"/>
  </si>
  <si>
    <r>
      <t>10:37</t>
    </r>
    <r>
      <rPr>
        <sz val="12"/>
        <color theme="1"/>
        <rFont val="Times New Roman"/>
        <family val="1"/>
      </rPr>
      <t>起飞、标定飞行；发现RTK关闭可能异常</t>
    </r>
    <phoneticPr fontId="2" type="noConversion"/>
  </si>
  <si>
    <t>15.5/11.1</t>
    <phoneticPr fontId="2" type="noConversion"/>
  </si>
  <si>
    <t>15.7/12.3</t>
    <phoneticPr fontId="2" type="noConversion"/>
  </si>
  <si>
    <t>15.5/11.7</t>
    <phoneticPr fontId="2" type="noConversion"/>
  </si>
  <si>
    <r>
      <t>10:48 RTK</t>
    </r>
    <r>
      <rPr>
        <sz val="12"/>
        <color theme="1"/>
        <rFont val="Times New Roman"/>
        <family val="1"/>
      </rPr>
      <t>收敛中/返航</t>
    </r>
    <phoneticPr fontId="2" type="noConversion"/>
  </si>
  <si>
    <t>11:00 起飞</t>
    <phoneticPr fontId="2" type="noConversion"/>
  </si>
  <si>
    <t>17.2/12.9</t>
    <phoneticPr fontId="2" type="noConversion"/>
  </si>
  <si>
    <t>17.4/14.5</t>
    <phoneticPr fontId="2" type="noConversion"/>
  </si>
  <si>
    <t>17.5/14.6</t>
    <phoneticPr fontId="2" type="noConversion"/>
  </si>
  <si>
    <t>17.7/14.4</t>
    <phoneticPr fontId="2" type="noConversion"/>
  </si>
  <si>
    <t>17.9/13.5</t>
    <phoneticPr fontId="2" type="noConversion"/>
  </si>
  <si>
    <t>18.4/15.2</t>
    <phoneticPr fontId="2" type="noConversion"/>
  </si>
  <si>
    <t>18.8/15.8</t>
    <phoneticPr fontId="2" type="noConversion"/>
  </si>
  <si>
    <t>19.0/15.7</t>
    <phoneticPr fontId="2" type="noConversion"/>
  </si>
  <si>
    <t>19.1/14.5</t>
    <phoneticPr fontId="2" type="noConversion"/>
  </si>
  <si>
    <r>
      <rPr>
        <sz val="12"/>
        <color rgb="FFC00000"/>
        <rFont val="TimesNewRomanPSMT"/>
        <family val="2"/>
        <charset val="134"/>
      </rPr>
      <t>无电返航</t>
    </r>
    <r>
      <rPr>
        <sz val="12"/>
        <color rgb="FFC00000"/>
        <rFont val="TimesNewRomanPSMT"/>
      </rPr>
      <t xml:space="preserve"> </t>
    </r>
    <r>
      <rPr>
        <sz val="12"/>
        <color rgb="FFC00000"/>
        <rFont val="TimesNewRomanPSMT"/>
        <family val="2"/>
        <charset val="134"/>
      </rPr>
      <t>数据不完整</t>
    </r>
    <phoneticPr fontId="2" type="noConversion"/>
  </si>
  <si>
    <t>8_Jan上午</t>
    <phoneticPr fontId="2" type="noConversion"/>
  </si>
  <si>
    <t>8米对照</t>
    <phoneticPr fontId="2" type="noConversion"/>
  </si>
  <si>
    <t>1083-8-2</t>
    <phoneticPr fontId="2" type="noConversion"/>
  </si>
  <si>
    <t>21.6/16.6</t>
    <phoneticPr fontId="2" type="noConversion"/>
  </si>
  <si>
    <t>1084-8-2</t>
    <phoneticPr fontId="2" type="noConversion"/>
  </si>
  <si>
    <t>开始标定、结束标定</t>
    <phoneticPr fontId="2" type="noConversion"/>
  </si>
  <si>
    <t>22.2/16.5</t>
    <phoneticPr fontId="2" type="noConversion"/>
  </si>
  <si>
    <r>
      <rPr>
        <sz val="12"/>
        <color theme="1"/>
        <rFont val="Times New Roman"/>
        <family val="1"/>
      </rPr>
      <t>开始标定、结束标定</t>
    </r>
    <r>
      <rPr>
        <sz val="12"/>
        <color theme="1"/>
        <rFont val="TimesNewRomanPSMT"/>
        <family val="2"/>
        <charset val="134"/>
      </rPr>
      <t xml:space="preserve"> </t>
    </r>
    <r>
      <rPr>
        <sz val="12"/>
        <color rgb="FFC00000"/>
        <rFont val="Times New Roman"/>
        <family val="1"/>
      </rPr>
      <t>最大只能到7速</t>
    </r>
    <phoneticPr fontId="2" type="noConversion"/>
  </si>
  <si>
    <t>22.3/16.3</t>
    <phoneticPr fontId="2" type="noConversion"/>
  </si>
  <si>
    <t>1084-8-3</t>
    <phoneticPr fontId="2" type="noConversion"/>
  </si>
  <si>
    <t>22.4/17.0</t>
    <phoneticPr fontId="2" type="noConversion"/>
  </si>
  <si>
    <t>22.1/16.3</t>
    <phoneticPr fontId="2" type="noConversion"/>
  </si>
  <si>
    <t>1083-8-3</t>
    <phoneticPr fontId="2" type="noConversion"/>
  </si>
  <si>
    <r>
      <t>13:20</t>
    </r>
    <r>
      <rPr>
        <sz val="12"/>
        <color theme="1"/>
        <rFont val="Times New Roman"/>
        <family val="1"/>
      </rPr>
      <t>录屏寻找速度9.0位置</t>
    </r>
    <phoneticPr fontId="2" type="noConversion"/>
  </si>
  <si>
    <t>从右到中都是7速</t>
    <phoneticPr fontId="2" type="noConversion"/>
  </si>
  <si>
    <t>22.4/16.8</t>
    <phoneticPr fontId="2" type="noConversion"/>
  </si>
  <si>
    <t>22.7/17.8</t>
    <phoneticPr fontId="2" type="noConversion"/>
  </si>
  <si>
    <t>13:26录屏，包含标定</t>
    <phoneticPr fontId="2" type="noConversion"/>
  </si>
  <si>
    <r>
      <t xml:space="preserve">8_Jan </t>
    </r>
    <r>
      <rPr>
        <sz val="12"/>
        <color theme="1"/>
        <rFont val="Times New Roman"/>
        <family val="1"/>
      </rPr>
      <t>下午</t>
    </r>
    <phoneticPr fontId="2" type="noConversion"/>
  </si>
  <si>
    <r>
      <t>8</t>
    </r>
    <r>
      <rPr>
        <sz val="12"/>
        <color theme="1"/>
        <rFont val="Times New Roman"/>
        <family val="1"/>
      </rPr>
      <t>米对照</t>
    </r>
    <phoneticPr fontId="2" type="noConversion"/>
  </si>
  <si>
    <t>23.0/18.8</t>
    <phoneticPr fontId="2" type="noConversion"/>
  </si>
  <si>
    <t>23.1/18.2</t>
    <phoneticPr fontId="2" type="noConversion"/>
  </si>
  <si>
    <t>23/18.3</t>
    <phoneticPr fontId="2" type="noConversion"/>
  </si>
  <si>
    <t>返航 13:36</t>
    <phoneticPr fontId="2" type="noConversion"/>
  </si>
  <si>
    <t>1083-10-3</t>
    <phoneticPr fontId="2" type="noConversion"/>
  </si>
  <si>
    <t>1084-10-3</t>
    <phoneticPr fontId="2" type="noConversion"/>
  </si>
  <si>
    <t>1083-15-3</t>
    <phoneticPr fontId="2" type="noConversion"/>
  </si>
  <si>
    <t>1084-15-3</t>
    <phoneticPr fontId="2" type="noConversion"/>
  </si>
  <si>
    <t>1083-5-3</t>
    <phoneticPr fontId="2" type="noConversion"/>
  </si>
  <si>
    <t>1084-5-3</t>
    <phoneticPr fontId="2" type="noConversion"/>
  </si>
  <si>
    <t>23/18.7</t>
    <phoneticPr fontId="2" type="noConversion"/>
  </si>
  <si>
    <t>23.1/18.8</t>
    <phoneticPr fontId="2" type="noConversion"/>
  </si>
  <si>
    <r>
      <t xml:space="preserve">13:49 </t>
    </r>
    <r>
      <rPr>
        <sz val="12"/>
        <color theme="1"/>
        <rFont val="Times New Roman"/>
        <family val="1"/>
      </rPr>
      <t>起飞,</t>
    </r>
    <r>
      <rPr>
        <sz val="12"/>
        <color theme="1"/>
        <rFont val="TimesNewRomanPSMT"/>
        <family val="2"/>
        <charset val="134"/>
      </rPr>
      <t xml:space="preserve"> 13:49</t>
    </r>
    <r>
      <rPr>
        <sz val="12"/>
        <color theme="1"/>
        <rFont val="Times New Roman"/>
        <family val="1"/>
      </rPr>
      <t>录屏</t>
    </r>
    <phoneticPr fontId="2" type="noConversion"/>
  </si>
  <si>
    <t>13:52录屏</t>
    <phoneticPr fontId="2" type="noConversion"/>
  </si>
  <si>
    <t>22.9/18.4</t>
    <phoneticPr fontId="2" type="noConversion"/>
  </si>
  <si>
    <t>22.9/17.6</t>
    <phoneticPr fontId="2" type="noConversion"/>
  </si>
  <si>
    <t>14:00录屏</t>
    <phoneticPr fontId="2" type="noConversion"/>
  </si>
  <si>
    <t>高度太低，障碍太多无法完成任务</t>
    <phoneticPr fontId="2" type="noConversion"/>
  </si>
  <si>
    <t>22.9/17.8</t>
    <phoneticPr fontId="2" type="noConversion"/>
  </si>
  <si>
    <r>
      <t xml:space="preserve">14:04 </t>
    </r>
    <r>
      <rPr>
        <sz val="12"/>
        <color theme="1"/>
        <rFont val="Times New Roman"/>
        <family val="1"/>
      </rPr>
      <t>录屏</t>
    </r>
    <phoneticPr fontId="2" type="noConversion"/>
  </si>
  <si>
    <t>22.7/17.4</t>
    <phoneticPr fontId="2" type="noConversion"/>
  </si>
  <si>
    <t>22.6/17.8</t>
    <phoneticPr fontId="2" type="noConversion"/>
  </si>
  <si>
    <t>22.6/18.2</t>
    <phoneticPr fontId="2" type="noConversion"/>
  </si>
  <si>
    <t>14:10 录屏</t>
    <phoneticPr fontId="2" type="noConversion"/>
  </si>
  <si>
    <t>14:13 录屏</t>
    <phoneticPr fontId="2" type="noConversion"/>
  </si>
  <si>
    <t>14:15 录屏</t>
    <phoneticPr fontId="2" type="noConversion"/>
  </si>
  <si>
    <t>霾</t>
    <phoneticPr fontId="2" type="noConversion"/>
  </si>
  <si>
    <t>6℃</t>
    <phoneticPr fontId="2" type="noConversion"/>
  </si>
  <si>
    <t>4℃</t>
    <phoneticPr fontId="2" type="noConversion"/>
  </si>
  <si>
    <t>东北风2级</t>
    <phoneticPr fontId="2" type="noConversion"/>
  </si>
  <si>
    <t>9:48标定飞行</t>
    <phoneticPr fontId="2" type="noConversion"/>
  </si>
  <si>
    <t>8.7/6.2</t>
    <phoneticPr fontId="2" type="noConversion"/>
  </si>
  <si>
    <t>9:52标定飞行</t>
    <phoneticPr fontId="2" type="noConversion"/>
  </si>
  <si>
    <t>10.3/7.2</t>
    <phoneticPr fontId="2" type="noConversion"/>
  </si>
  <si>
    <t>self</t>
    <phoneticPr fontId="2" type="noConversion"/>
  </si>
  <si>
    <r>
      <t>09:56:00</t>
    </r>
    <r>
      <rPr>
        <sz val="12"/>
        <color theme="4"/>
        <rFont val="Times New Roman"/>
        <family val="1"/>
      </rPr>
      <t>降落</t>
    </r>
    <r>
      <rPr>
        <sz val="12"/>
        <color theme="4"/>
        <rFont val="TimesNewRomanPSMT"/>
      </rPr>
      <t xml:space="preserve"> 76%</t>
    </r>
    <r>
      <rPr>
        <sz val="12"/>
        <color theme="4"/>
        <rFont val="Times New Roman"/>
        <family val="1"/>
      </rPr>
      <t>电量</t>
    </r>
    <r>
      <rPr>
        <sz val="12"/>
        <color theme="4"/>
        <rFont val="TimesNewRomanPSMT"/>
      </rPr>
      <t xml:space="preserve">  7.9m</t>
    </r>
    <phoneticPr fontId="2" type="noConversion"/>
  </si>
  <si>
    <t>11.1/7.5</t>
    <phoneticPr fontId="2" type="noConversion"/>
  </si>
  <si>
    <t>11.4/8.2</t>
    <phoneticPr fontId="2" type="noConversion"/>
  </si>
  <si>
    <t>11.9/8.6</t>
    <phoneticPr fontId="2" type="noConversion"/>
  </si>
  <si>
    <t>11.8/8.6</t>
    <phoneticPr fontId="2" type="noConversion"/>
  </si>
  <si>
    <t>12.2/9.1</t>
    <phoneticPr fontId="2" type="noConversion"/>
  </si>
  <si>
    <t>12.4/9.3</t>
    <phoneticPr fontId="2" type="noConversion"/>
  </si>
  <si>
    <t>12.7/9.1</t>
    <phoneticPr fontId="2" type="noConversion"/>
  </si>
  <si>
    <t>12.9/9.7</t>
    <phoneticPr fontId="2" type="noConversion"/>
  </si>
  <si>
    <t>9.9m</t>
    <phoneticPr fontId="2" type="noConversion"/>
  </si>
  <si>
    <t>13.2/10.0</t>
    <phoneticPr fontId="2" type="noConversion"/>
  </si>
  <si>
    <t>13.6/10.1</t>
    <phoneticPr fontId="2" type="noConversion"/>
  </si>
  <si>
    <t>/10.8</t>
    <phoneticPr fontId="2" type="noConversion"/>
  </si>
  <si>
    <t>计划外插入任务</t>
    <phoneticPr fontId="2" type="noConversion"/>
  </si>
  <si>
    <t>9.9m 飞回过程中拍摄</t>
    <phoneticPr fontId="2" type="noConversion"/>
  </si>
  <si>
    <t>拍降落  12%电降落</t>
    <phoneticPr fontId="2" type="noConversion"/>
  </si>
  <si>
    <t>航线任务中断</t>
    <phoneticPr fontId="2" type="noConversion"/>
  </si>
  <si>
    <t>DJI_202212311019_016</t>
    <phoneticPr fontId="2" type="noConversion"/>
  </si>
  <si>
    <t>18.7/15.5</t>
    <phoneticPr fontId="2" type="noConversion"/>
  </si>
  <si>
    <t>18.7/14.9</t>
    <phoneticPr fontId="2" type="noConversion"/>
  </si>
  <si>
    <t>失败任务重新执行</t>
    <phoneticPr fontId="2" type="noConversion"/>
  </si>
  <si>
    <t>19.2/16.8</t>
    <phoneticPr fontId="2" type="noConversion"/>
  </si>
  <si>
    <t>19.8/16.0</t>
    <phoneticPr fontId="2" type="noConversion"/>
  </si>
  <si>
    <t>19.7/16.9</t>
    <phoneticPr fontId="2" type="noConversion"/>
  </si>
  <si>
    <t>19.9/17.8</t>
    <phoneticPr fontId="2" type="noConversion"/>
  </si>
  <si>
    <t>执行不成功，无数据</t>
    <phoneticPr fontId="2" type="noConversion"/>
  </si>
  <si>
    <t>11:31起飞，标定飞行</t>
    <phoneticPr fontId="2" type="noConversion"/>
  </si>
  <si>
    <t>11:34标定飞行</t>
    <phoneticPr fontId="2" type="noConversion"/>
  </si>
  <si>
    <r>
      <rPr>
        <sz val="12"/>
        <color rgb="FFC00000"/>
        <rFont val="TimesNewRomanPSMT"/>
        <family val="2"/>
        <charset val="134"/>
      </rPr>
      <t>11:42 pilot2</t>
    </r>
    <r>
      <rPr>
        <sz val="12"/>
        <color rgb="FFC00000"/>
        <rFont val="Times New Roman"/>
        <family val="1"/>
      </rPr>
      <t>崩溃</t>
    </r>
    <r>
      <rPr>
        <sz val="12"/>
        <color rgb="FFC00000"/>
        <rFont val="TimesNewRomanPSMT"/>
        <family val="2"/>
        <charset val="134"/>
      </rPr>
      <t xml:space="preserve">
11:45 “</t>
    </r>
    <r>
      <rPr>
        <sz val="12"/>
        <color rgb="FFC00000"/>
        <rFont val="Times New Roman"/>
        <family val="1"/>
      </rPr>
      <t>负载RTK无效，请重启飞行器” 降落</t>
    </r>
    <phoneticPr fontId="2" type="noConversion"/>
  </si>
  <si>
    <t>2维图像</t>
    <phoneticPr fontId="2" type="noConversion"/>
  </si>
  <si>
    <t>2维</t>
    <phoneticPr fontId="2" type="noConversion"/>
  </si>
  <si>
    <t>右到左</t>
    <phoneticPr fontId="2" type="noConversion"/>
  </si>
  <si>
    <t>上个结束 左到右</t>
    <phoneticPr fontId="2" type="noConversion"/>
  </si>
  <si>
    <r>
      <rPr>
        <sz val="12"/>
        <color theme="1"/>
        <rFont val="Times New Roman"/>
        <family val="1"/>
      </rPr>
      <t>左到右</t>
    </r>
    <r>
      <rPr>
        <sz val="12"/>
        <color theme="1"/>
        <rFont val="TimesNewRomanPSMT"/>
        <family val="2"/>
        <charset val="134"/>
      </rPr>
      <t xml:space="preserve">  </t>
    </r>
    <r>
      <rPr>
        <sz val="12"/>
        <color theme="1"/>
        <rFont val="Times New Roman"/>
        <family val="1"/>
      </rPr>
      <t>不中断</t>
    </r>
    <phoneticPr fontId="2" type="noConversion"/>
  </si>
  <si>
    <r>
      <rPr>
        <sz val="12"/>
        <color theme="1"/>
        <rFont val="Times New Roman"/>
        <family val="1"/>
      </rPr>
      <t>右到左</t>
    </r>
    <r>
      <rPr>
        <sz val="12"/>
        <color theme="1"/>
        <rFont val="TimesNewRomanPSMT"/>
        <family val="2"/>
        <charset val="134"/>
      </rPr>
      <t xml:space="preserve"> 不中断</t>
    </r>
    <phoneticPr fontId="2" type="noConversion"/>
  </si>
  <si>
    <t>上个结束 左到右
11:54返航降落 11% 13%
12:44数据验证结束，重点飞24005</t>
    <phoneticPr fontId="2" type="noConversion"/>
  </si>
  <si>
    <t>extend 4</t>
    <phoneticPr fontId="2" type="noConversion"/>
  </si>
  <si>
    <t>18.1/16.6</t>
    <phoneticPr fontId="2" type="noConversion"/>
  </si>
  <si>
    <t>19.3/17.1</t>
    <phoneticPr fontId="2" type="noConversion"/>
  </si>
  <si>
    <t>19.5/16.9</t>
    <phoneticPr fontId="2" type="noConversion"/>
  </si>
  <si>
    <t>因为障碍，飞行中断</t>
    <phoneticPr fontId="2" type="noConversion"/>
  </si>
  <si>
    <t>19.7/17.7</t>
    <phoneticPr fontId="2" type="noConversion"/>
  </si>
  <si>
    <t>19.9/17.6</t>
    <phoneticPr fontId="2" type="noConversion"/>
  </si>
  <si>
    <t>19.8/17.6</t>
    <phoneticPr fontId="2" type="noConversion"/>
  </si>
  <si>
    <t>19.8/17.2</t>
    <phoneticPr fontId="2" type="noConversion"/>
  </si>
  <si>
    <t>15:05 降落</t>
    <phoneticPr fontId="2" type="noConversion"/>
  </si>
  <si>
    <t>15:06 起飞 标定</t>
    <phoneticPr fontId="2" type="noConversion"/>
  </si>
  <si>
    <t>19.5/16.6</t>
    <phoneticPr fontId="2" type="noConversion"/>
  </si>
  <si>
    <r>
      <rPr>
        <sz val="12"/>
        <color theme="1"/>
        <rFont val="Times New Roman"/>
        <family val="1"/>
      </rPr>
      <t>右到左</t>
    </r>
    <r>
      <rPr>
        <sz val="12"/>
        <color theme="1"/>
        <rFont val="TimesNewRomanPSMT"/>
        <family val="2"/>
        <charset val="134"/>
      </rPr>
      <t xml:space="preserve"> 15:15返航 12%</t>
    </r>
    <phoneticPr fontId="2" type="noConversion"/>
  </si>
  <si>
    <t>14:44起飞，标定</t>
    <phoneticPr fontId="2" type="noConversion"/>
  </si>
  <si>
    <t>15:20 开机， 15:28 起飞</t>
    <phoneticPr fontId="2" type="noConversion"/>
  </si>
  <si>
    <t>手动飞行</t>
    <phoneticPr fontId="2" type="noConversion"/>
  </si>
  <si>
    <t>手动飞行+ 拍整个牛场+ 拍羊</t>
    <phoneticPr fontId="2" type="noConversion"/>
  </si>
  <si>
    <r>
      <t xml:space="preserve">15:55 </t>
    </r>
    <r>
      <rPr>
        <sz val="12"/>
        <color theme="1"/>
        <rFont val="Times New Roman"/>
        <family val="1"/>
      </rPr>
      <t>降落</t>
    </r>
    <phoneticPr fontId="2" type="noConversion"/>
  </si>
  <si>
    <t>DJI_202212311553_057</t>
    <phoneticPr fontId="2" type="noConversion"/>
  </si>
  <si>
    <t>DJI_202212311530_037</t>
    <phoneticPr fontId="2" type="noConversion"/>
  </si>
  <si>
    <r>
      <t xml:space="preserve">31_Dec </t>
    </r>
    <r>
      <rPr>
        <sz val="12"/>
        <color theme="1"/>
        <rFont val="Times New Roman"/>
        <family val="1"/>
      </rPr>
      <t>上午</t>
    </r>
    <phoneticPr fontId="2" type="noConversion"/>
  </si>
  <si>
    <r>
      <t>31_Dec 下</t>
    </r>
    <r>
      <rPr>
        <sz val="12"/>
        <color theme="1"/>
        <rFont val="Times New Roman"/>
        <family val="1"/>
      </rPr>
      <t>午</t>
    </r>
    <phoneticPr fontId="2" type="noConversion"/>
  </si>
  <si>
    <t>9.6/7.3</t>
    <phoneticPr fontId="2" type="noConversion"/>
  </si>
  <si>
    <r>
      <t>16:43</t>
    </r>
    <r>
      <rPr>
        <sz val="12"/>
        <color theme="1"/>
        <rFont val="Times New Roman"/>
        <family val="1"/>
      </rPr>
      <t>开机，</t>
    </r>
    <r>
      <rPr>
        <sz val="12"/>
        <color theme="1"/>
        <rFont val="TimesNewRomanPSMT"/>
      </rPr>
      <t>16:48</t>
    </r>
    <r>
      <rPr>
        <sz val="12"/>
        <color theme="1"/>
        <rFont val="Times New Roman"/>
        <family val="1"/>
      </rPr>
      <t>标定飞行,16:54降落</t>
    </r>
    <phoneticPr fontId="2" type="noConversion"/>
  </si>
  <si>
    <t>起飞，标定，拍摄，16:58降落</t>
    <phoneticPr fontId="2" type="noConversion"/>
  </si>
  <si>
    <r>
      <t>8.8/</t>
    </r>
    <r>
      <rPr>
        <sz val="12"/>
        <color theme="1"/>
        <rFont val="Times New Roman"/>
        <family val="1"/>
      </rPr>
      <t>6.9</t>
    </r>
    <phoneticPr fontId="2" type="noConversion"/>
  </si>
  <si>
    <t>16:59起飞，标定飞行</t>
    <phoneticPr fontId="2" type="noConversion"/>
  </si>
  <si>
    <t>8.4/6.4</t>
    <phoneticPr fontId="2" type="noConversion"/>
  </si>
  <si>
    <t>7.9/5.8</t>
    <phoneticPr fontId="2" type="noConversion"/>
  </si>
  <si>
    <t>7.8/5.4</t>
    <phoneticPr fontId="2" type="noConversion"/>
  </si>
  <si>
    <t>7.2/5.2</t>
    <phoneticPr fontId="2" type="noConversion"/>
  </si>
  <si>
    <t>7.1/5.1</t>
    <phoneticPr fontId="2" type="noConversion"/>
  </si>
  <si>
    <t>1m13s</t>
  </si>
  <si>
    <t>6.7/4.8</t>
    <phoneticPr fontId="2" type="noConversion"/>
  </si>
  <si>
    <t>DJI_202212311711_066_Zenmuse-L1-mission</t>
    <phoneticPr fontId="2" type="noConversion"/>
  </si>
  <si>
    <t>落日</t>
    <phoneticPr fontId="2" type="noConversion"/>
  </si>
  <si>
    <t>DJI_202212311710_065</t>
    <phoneticPr fontId="2" type="noConversion"/>
  </si>
  <si>
    <t>角度0 作废</t>
    <phoneticPr fontId="2" type="noConversion"/>
  </si>
  <si>
    <t>6.3/4.4</t>
    <phoneticPr fontId="2" type="noConversion"/>
  </si>
  <si>
    <t>RTK 未连接</t>
    <phoneticPr fontId="2" type="noConversion"/>
  </si>
  <si>
    <t>6.0/3.9</t>
    <phoneticPr fontId="2" type="noConversion"/>
  </si>
  <si>
    <r>
      <t xml:space="preserve">RTK </t>
    </r>
    <r>
      <rPr>
        <sz val="12"/>
        <color rgb="FFFF0000"/>
        <rFont val="Times New Roman"/>
        <family val="1"/>
      </rPr>
      <t>未连接</t>
    </r>
    <phoneticPr fontId="2" type="noConversion"/>
  </si>
  <si>
    <t>5.7/3.6</t>
    <phoneticPr fontId="2" type="noConversion"/>
  </si>
  <si>
    <t>5.4/3.3</t>
    <phoneticPr fontId="2" type="noConversion"/>
  </si>
  <si>
    <t>17:21 返航降落</t>
    <phoneticPr fontId="2" type="noConversion"/>
  </si>
  <si>
    <r>
      <t>不飞，</t>
    </r>
    <r>
      <rPr>
        <sz val="12"/>
        <color rgb="FFC00000"/>
        <rFont val="TimesNewRomanPSMT"/>
      </rPr>
      <t xml:space="preserve"> </t>
    </r>
    <r>
      <rPr>
        <sz val="12"/>
        <color rgb="FFC00000"/>
        <rFont val="TimesNewRomanPSMT"/>
        <family val="2"/>
        <charset val="134"/>
      </rPr>
      <t>改拍摄烟花</t>
    </r>
    <phoneticPr fontId="2" type="noConversion"/>
  </si>
  <si>
    <t>1.9/0.9</t>
    <phoneticPr fontId="2" type="noConversion"/>
  </si>
  <si>
    <t>-1.8
-1.5</t>
    <phoneticPr fontId="2" type="noConversion"/>
  </si>
  <si>
    <t>DJI_202212311829_073</t>
    <phoneticPr fontId="2" type="noConversion"/>
  </si>
  <si>
    <t>-1.0/ 0.2</t>
    <phoneticPr fontId="2" type="noConversion"/>
  </si>
  <si>
    <t>DJI_202212311833_075</t>
    <phoneticPr fontId="2" type="noConversion"/>
  </si>
  <si>
    <t>无意义拍</t>
    <phoneticPr fontId="2" type="noConversion"/>
  </si>
  <si>
    <t>18:44起飞</t>
    <phoneticPr fontId="2" type="noConversion"/>
  </si>
  <si>
    <t>落地拍</t>
    <phoneticPr fontId="2" type="noConversion"/>
  </si>
  <si>
    <t>1.5/1.0</t>
    <phoneticPr fontId="2" type="noConversion"/>
  </si>
  <si>
    <t>1.8/0.7</t>
    <phoneticPr fontId="2" type="noConversion"/>
  </si>
  <si>
    <t>18:49标定飞行</t>
    <phoneticPr fontId="2" type="noConversion"/>
  </si>
  <si>
    <t>0.1</t>
    <phoneticPr fontId="2" type="noConversion"/>
  </si>
  <si>
    <t>0</t>
    <phoneticPr fontId="2" type="noConversion"/>
  </si>
  <si>
    <t>19:07 返航</t>
    <phoneticPr fontId="2" type="noConversion"/>
  </si>
  <si>
    <t>DJI_202212310950_001_Zenmuse-L1-mission</t>
    <phoneticPr fontId="2" type="noConversion"/>
  </si>
  <si>
    <t>DJI_202212310952_002</t>
    <phoneticPr fontId="2" type="noConversion"/>
  </si>
  <si>
    <t>DJI_202212310954_003_Zenmuse-L1-mission</t>
    <phoneticPr fontId="2" type="noConversion"/>
  </si>
  <si>
    <t>DJI_202212310957_004_Zenmuse-L1-mission</t>
    <phoneticPr fontId="2" type="noConversion"/>
  </si>
  <si>
    <t>DJI_202212311000_005_Zenmuse-L1-mission</t>
    <phoneticPr fontId="2" type="noConversion"/>
  </si>
  <si>
    <t>DJI_202212311002_006_Zenmuse-L1-mission</t>
    <phoneticPr fontId="2" type="noConversion"/>
  </si>
  <si>
    <t>DJI_202212311004_007_Zenmuse-L1-mission</t>
    <phoneticPr fontId="2" type="noConversion"/>
  </si>
  <si>
    <t>DJI_202212311005_008_Zenmuse-L1-mission</t>
    <phoneticPr fontId="2" type="noConversion"/>
  </si>
  <si>
    <t>DJI_202212311007_009_Zenmuse-L1-mission</t>
    <phoneticPr fontId="2" type="noConversion"/>
  </si>
  <si>
    <t>DJI_202212311008_010</t>
    <phoneticPr fontId="2" type="noConversion"/>
  </si>
  <si>
    <t>DJI_202212311010_011_Zenmuse-L1-mission</t>
    <phoneticPr fontId="2" type="noConversion"/>
  </si>
  <si>
    <t>DJI_202212311012_012_Zenmuse-L1-mission</t>
    <phoneticPr fontId="2" type="noConversion"/>
  </si>
  <si>
    <t>DJI_202212311013_013_Zenmuse-L1-mission</t>
    <phoneticPr fontId="2" type="noConversion"/>
  </si>
  <si>
    <t>DJI_202212311016_014_Zenmuse-L1-mission</t>
    <phoneticPr fontId="2" type="noConversion"/>
  </si>
  <si>
    <t>DJI_202212311018_015_Zenmuse-L1-mission</t>
    <phoneticPr fontId="2" type="noConversion"/>
  </si>
  <si>
    <t>DJI_202212311128_017_Zenmuse-L1-mission</t>
    <phoneticPr fontId="2" type="noConversion"/>
  </si>
  <si>
    <t>DJI_202212311132_018_Zenmuse-L1-mission</t>
    <phoneticPr fontId="2" type="noConversion"/>
  </si>
  <si>
    <t>DJI_202212311136_019_Zenmuse-L1-mission</t>
    <phoneticPr fontId="2" type="noConversion"/>
  </si>
  <si>
    <t>DJI_202212311139_020_Zenmuse-L1-mission</t>
    <phoneticPr fontId="2" type="noConversion"/>
  </si>
  <si>
    <t>DJI_202212311141_021_Zenmuse-L1-mission</t>
    <phoneticPr fontId="2" type="noConversion"/>
  </si>
  <si>
    <t>DJI_202212311142_022_Zenmuse-L1-mission</t>
    <phoneticPr fontId="2" type="noConversion"/>
  </si>
  <si>
    <t>DJI_202212311147_023_Zenmuse-L1-mission-录像</t>
    <phoneticPr fontId="2" type="noConversion"/>
  </si>
  <si>
    <r>
      <t>DJI_202212311150_024_Zenmuse-L1-mission-</t>
    </r>
    <r>
      <rPr>
        <sz val="12"/>
        <color theme="1"/>
        <rFont val="Times New Roman"/>
        <family val="1"/>
      </rPr>
      <t>录像</t>
    </r>
    <phoneticPr fontId="2" type="noConversion"/>
  </si>
  <si>
    <t>DJI_202212311152_025_Zenmuse-L1-mission-录像</t>
    <phoneticPr fontId="2" type="noConversion"/>
  </si>
  <si>
    <r>
      <t>DJI_202212311152_025_Zenmuse-L1-mission-</t>
    </r>
    <r>
      <rPr>
        <sz val="12"/>
        <color theme="1"/>
        <rFont val="宋体"/>
        <family val="3"/>
        <charset val="134"/>
      </rPr>
      <t>录像</t>
    </r>
  </si>
  <si>
    <t>DJI_202212311446_026_Zenmuse-L1-mission</t>
    <phoneticPr fontId="2" type="noConversion"/>
  </si>
  <si>
    <t>DJI_202212311448_027_Zenmuse-L1-mission</t>
    <phoneticPr fontId="2" type="noConversion"/>
  </si>
  <si>
    <t>DJI_202212311450_028_Zenmuse-L1-mission</t>
    <phoneticPr fontId="2" type="noConversion"/>
  </si>
  <si>
    <t>DJI_202212311452_029_Zenmuse-L1-mission</t>
    <phoneticPr fontId="2" type="noConversion"/>
  </si>
  <si>
    <t>DJI_202212311455_030_Zenmuse-L1-mission</t>
    <phoneticPr fontId="2" type="noConversion"/>
  </si>
  <si>
    <t>DJI_202212311457_031_Zenmuse-L1-mission</t>
    <phoneticPr fontId="2" type="noConversion"/>
  </si>
  <si>
    <t>DJI_202212311459_032_Zenmuse-L1-mission</t>
    <phoneticPr fontId="2" type="noConversion"/>
  </si>
  <si>
    <t>DJI_202212311501_033_Zenmuse-L1-mission</t>
    <phoneticPr fontId="2" type="noConversion"/>
  </si>
  <si>
    <t>DJI_202212311503_034_Zenmuse-L1-mission</t>
    <phoneticPr fontId="2" type="noConversion"/>
  </si>
  <si>
    <t>DJI_202212311508_035_Zenmuse-L1-mission</t>
    <phoneticPr fontId="2" type="noConversion"/>
  </si>
  <si>
    <t>DJI_202212311511_036_Zenmuse-L1-mission-录像</t>
    <phoneticPr fontId="2" type="noConversion"/>
  </si>
  <si>
    <t>DJI_202212311650_058_Zenmuse-L1-mission</t>
    <phoneticPr fontId="2" type="noConversion"/>
  </si>
  <si>
    <t>DJI_202212311656_059_Zenmuse-L1-mission</t>
    <phoneticPr fontId="2" type="noConversion"/>
  </si>
  <si>
    <t>DJI_202212311701_060_Zenmuse-L1-mission</t>
    <phoneticPr fontId="2" type="noConversion"/>
  </si>
  <si>
    <t>DJI_202212311703_061_Zenmuse-L1-mission</t>
    <phoneticPr fontId="2" type="noConversion"/>
  </si>
  <si>
    <t>DJI_202212311705_062_Zenmuse-L1-mission</t>
    <phoneticPr fontId="2" type="noConversion"/>
  </si>
  <si>
    <t>DJI_202212311707_063_Zenmuse-L1-mission</t>
    <phoneticPr fontId="2" type="noConversion"/>
  </si>
  <si>
    <t>DJI_202212311708_064_Zenmuse-L1-mission</t>
    <phoneticPr fontId="2" type="noConversion"/>
  </si>
  <si>
    <t>DJI_202212311713_067_Zenmuse-L1-mission</t>
    <phoneticPr fontId="2" type="noConversion"/>
  </si>
  <si>
    <t>DJI_202212311715_068_Zenmuse-L1-mission</t>
    <phoneticPr fontId="2" type="noConversion"/>
  </si>
  <si>
    <t>DJI_202212311717_069_Zenmuse-L1-mission</t>
    <phoneticPr fontId="2" type="noConversion"/>
  </si>
  <si>
    <t>DJI_202212311719_070_Zenmuse-L1-mission</t>
    <phoneticPr fontId="2" type="noConversion"/>
  </si>
  <si>
    <t>DJI_202212311752_071-烟花照相录像</t>
    <phoneticPr fontId="2" type="noConversion"/>
  </si>
  <si>
    <t>DJI_202212311828_072_Zenmuse-L1-mission</t>
    <phoneticPr fontId="2" type="noConversion"/>
  </si>
  <si>
    <t>DJI_202212311830_074_Zenmuse-L1-mission</t>
    <phoneticPr fontId="2" type="noConversion"/>
  </si>
  <si>
    <t>DJI_202212311846_076_Zenmuse-L1-mission</t>
    <phoneticPr fontId="2" type="noConversion"/>
  </si>
  <si>
    <t>DJI_202212311848_077_Zenmuse-L1-mission</t>
    <phoneticPr fontId="2" type="noConversion"/>
  </si>
  <si>
    <t>DJI_202212311851_078_Zenmuse-L1-mission</t>
    <phoneticPr fontId="2" type="noConversion"/>
  </si>
  <si>
    <t>DJI_202212311853_079_Zenmuse-L1-mission</t>
    <phoneticPr fontId="2" type="noConversion"/>
  </si>
  <si>
    <t>DJI_202212311855_080_Zenmuse-L1-mission</t>
    <phoneticPr fontId="2" type="noConversion"/>
  </si>
  <si>
    <t>DJI_202212311857_081_Zenmuse-L1-mission</t>
    <phoneticPr fontId="2" type="noConversion"/>
  </si>
  <si>
    <t>DJI_202212311859_082_Zenmuse-L1-mission</t>
    <phoneticPr fontId="2" type="noConversion"/>
  </si>
  <si>
    <t>DJI_202212311900_083_Zenmuse-L1-mission</t>
    <phoneticPr fontId="2" type="noConversion"/>
  </si>
  <si>
    <t>DJI_202212311902_084_Zenmuse-L1-mission</t>
    <phoneticPr fontId="2" type="noConversion"/>
  </si>
  <si>
    <t>DJI_202212311904_085_Zenmuse-L1-mission</t>
    <phoneticPr fontId="2" type="noConversion"/>
  </si>
  <si>
    <t>DJI_202212311906_086_Zenmuse-L1-mission</t>
    <phoneticPr fontId="2" type="noConversion"/>
  </si>
  <si>
    <t>DJI_202212311531_038</t>
    <phoneticPr fontId="2" type="noConversion"/>
  </si>
  <si>
    <t>DJI_202212311532_039</t>
    <phoneticPr fontId="2" type="noConversion"/>
  </si>
  <si>
    <t>DJI_202212311533_040</t>
    <phoneticPr fontId="2" type="noConversion"/>
  </si>
  <si>
    <t>DJI_202212311533_041</t>
    <phoneticPr fontId="2" type="noConversion"/>
  </si>
  <si>
    <t>DJI_202212311534_042</t>
    <phoneticPr fontId="2" type="noConversion"/>
  </si>
  <si>
    <t>DJI_202212311534_043</t>
    <phoneticPr fontId="2" type="noConversion"/>
  </si>
  <si>
    <t>DJI_202212311535_044</t>
    <phoneticPr fontId="2" type="noConversion"/>
  </si>
  <si>
    <t>DJI_202212311536_045</t>
    <phoneticPr fontId="2" type="noConversion"/>
  </si>
  <si>
    <t>DJI_202212311536_046</t>
    <phoneticPr fontId="2" type="noConversion"/>
  </si>
  <si>
    <t>DJI_202212311537_047</t>
    <phoneticPr fontId="2" type="noConversion"/>
  </si>
  <si>
    <t>DJI_202212311538_048</t>
    <phoneticPr fontId="2" type="noConversion"/>
  </si>
  <si>
    <t>DJI_202212311539_049</t>
    <phoneticPr fontId="2" type="noConversion"/>
  </si>
  <si>
    <t>DJI_202212311539_050</t>
    <phoneticPr fontId="2" type="noConversion"/>
  </si>
  <si>
    <t>DJI_202212311540_051</t>
    <phoneticPr fontId="2" type="noConversion"/>
  </si>
  <si>
    <t>DJI_202212311541_052</t>
    <phoneticPr fontId="2" type="noConversion"/>
  </si>
  <si>
    <t>DJI_202212311541_053</t>
    <phoneticPr fontId="2" type="noConversion"/>
  </si>
  <si>
    <t>DJI_202212311542_054</t>
    <phoneticPr fontId="2" type="noConversion"/>
  </si>
  <si>
    <t>DJI_202212311543_055</t>
    <phoneticPr fontId="2" type="noConversion"/>
  </si>
  <si>
    <t>DJI_202212311544_056-牛场</t>
    <phoneticPr fontId="2" type="noConversion"/>
  </si>
  <si>
    <t>有运动</t>
    <phoneticPr fontId="2" type="noConversion"/>
  </si>
  <si>
    <t>完美空场</t>
    <phoneticPr fontId="2" type="noConversion"/>
  </si>
  <si>
    <t>晴转多云</t>
    <phoneticPr fontId="2" type="noConversion"/>
  </si>
  <si>
    <t>东风2级</t>
    <phoneticPr fontId="2" type="noConversion"/>
  </si>
  <si>
    <t>西风1级</t>
    <phoneticPr fontId="2" type="noConversion"/>
  </si>
  <si>
    <t>多云</t>
    <phoneticPr fontId="2" type="noConversion"/>
  </si>
  <si>
    <t>南风4级</t>
    <phoneticPr fontId="2" type="noConversion"/>
  </si>
  <si>
    <t>晴到多云</t>
    <phoneticPr fontId="2" type="noConversion"/>
  </si>
  <si>
    <t>西南风3级</t>
    <phoneticPr fontId="2" type="noConversion"/>
  </si>
  <si>
    <t>9:35降落</t>
    <phoneticPr fontId="2" type="noConversion"/>
  </si>
  <si>
    <t>9:40起飞</t>
    <phoneticPr fontId="2" type="noConversion"/>
  </si>
  <si>
    <r>
      <t>9:52</t>
    </r>
    <r>
      <rPr>
        <sz val="12"/>
        <color theme="1"/>
        <rFont val="Times New Roman"/>
        <family val="1"/>
      </rPr>
      <t>降落</t>
    </r>
    <r>
      <rPr>
        <sz val="12"/>
        <color theme="1"/>
        <rFont val="TimesNewRomanPSMT"/>
        <family val="2"/>
        <charset val="134"/>
      </rPr>
      <t xml:space="preserve"> 11% 13%</t>
    </r>
    <phoneticPr fontId="2" type="noConversion"/>
  </si>
  <si>
    <t>10:02起飞</t>
    <phoneticPr fontId="2" type="noConversion"/>
  </si>
  <si>
    <t>开始视频</t>
    <phoneticPr fontId="2" type="noConversion"/>
  </si>
  <si>
    <t>降落休息15分钟，结束录制</t>
    <phoneticPr fontId="2" type="noConversion"/>
  </si>
  <si>
    <r>
      <t>10</t>
    </r>
    <r>
      <rPr>
        <sz val="12"/>
        <color rgb="FFFF0000"/>
        <rFont val="Times New Roman"/>
        <family val="1"/>
      </rPr>
      <t>：29起飞，RTK 关闭？</t>
    </r>
    <phoneticPr fontId="2" type="noConversion"/>
  </si>
  <si>
    <t>RTK 关闭？</t>
    <phoneticPr fontId="2" type="noConversion"/>
  </si>
  <si>
    <r>
      <t xml:space="preserve">RTK </t>
    </r>
    <r>
      <rPr>
        <sz val="12"/>
        <color theme="1"/>
        <rFont val="Times New Roman"/>
        <family val="1"/>
      </rPr>
      <t>关闭？</t>
    </r>
    <r>
      <rPr>
        <sz val="12"/>
        <color theme="1"/>
        <rFont val="TimesNewRomanPSMT"/>
        <family val="2"/>
        <charset val="134"/>
      </rPr>
      <t>10:36开始视频</t>
    </r>
    <phoneticPr fontId="2" type="noConversion"/>
  </si>
  <si>
    <t>10:40降落 9% 11%</t>
    <phoneticPr fontId="2" type="noConversion"/>
  </si>
  <si>
    <t>18_Feb
上午</t>
    <phoneticPr fontId="2" type="noConversion"/>
  </si>
  <si>
    <r>
      <t>18_Feb
下</t>
    </r>
    <r>
      <rPr>
        <sz val="12"/>
        <color theme="1"/>
        <rFont val="Times New Roman"/>
        <family val="1"/>
      </rPr>
      <t>午</t>
    </r>
    <phoneticPr fontId="2" type="noConversion"/>
  </si>
  <si>
    <t>有人进入废弃</t>
    <phoneticPr fontId="2" type="noConversion"/>
  </si>
  <si>
    <t>后校验，有断点继续</t>
    <phoneticPr fontId="2" type="noConversion"/>
  </si>
  <si>
    <t>中断 返航</t>
    <phoneticPr fontId="2" type="noConversion"/>
  </si>
  <si>
    <t>https://filetransfer.io/data-package/K2Sdfm3g#link</t>
    <phoneticPr fontId="2" type="noConversion"/>
  </si>
  <si>
    <t>date</t>
    <phoneticPr fontId="2" type="noConversion"/>
  </si>
  <si>
    <t>link</t>
    <phoneticPr fontId="2" type="noConversion"/>
  </si>
  <si>
    <t>路线测试</t>
    <phoneticPr fontId="2" type="noConversion"/>
  </si>
  <si>
    <t>DJI_202302190855_001_Zenmuse-L1-mission</t>
    <phoneticPr fontId="2" type="noConversion"/>
  </si>
  <si>
    <t>DJI_202302190912_002</t>
    <phoneticPr fontId="2" type="noConversion"/>
  </si>
  <si>
    <t>DJI_202302190922_003_Zenmuse-L1-mission</t>
    <phoneticPr fontId="2" type="noConversion"/>
  </si>
  <si>
    <t>DJI_202302190925_004_Zenmuse-L1-mission</t>
    <phoneticPr fontId="2" type="noConversion"/>
  </si>
  <si>
    <t>DJI_202302190928_005_Zenmuse-L1-mission</t>
    <phoneticPr fontId="2" type="noConversion"/>
  </si>
  <si>
    <t>DJI_202302190930_006_Zenmuse-L1-mission</t>
    <phoneticPr fontId="2" type="noConversion"/>
  </si>
  <si>
    <t>DJI_202302190932_007_Zenmuse-L1-mission</t>
    <phoneticPr fontId="2" type="noConversion"/>
  </si>
  <si>
    <t>DJI_202302190941_008_Zenmuse-L1-mission</t>
    <phoneticPr fontId="2" type="noConversion"/>
  </si>
  <si>
    <t>DJI_202302190944_009_Zenmuse-L1-mission</t>
    <phoneticPr fontId="2" type="noConversion"/>
  </si>
  <si>
    <t>DJI_202302190946_010_Zenmuse-L1-mission</t>
    <phoneticPr fontId="2" type="noConversion"/>
  </si>
  <si>
    <t>DJI_202302190949_011_Zenmuse-L1-mission</t>
    <phoneticPr fontId="2" type="noConversion"/>
  </si>
  <si>
    <t>DJI_202302191003_012_Zenmuse-L1-mission</t>
  </si>
  <si>
    <t>DJI_202302191005_013_Zenmuse-L1-mission</t>
  </si>
  <si>
    <t>DJI_202302191008_014_Zenmuse-L1-mission</t>
    <phoneticPr fontId="2" type="noConversion"/>
  </si>
  <si>
    <t>DJI_202302191010_015</t>
    <phoneticPr fontId="2" type="noConversion"/>
  </si>
  <si>
    <t>DJI_202302191011_016_Zenmuse-L1-mission</t>
    <phoneticPr fontId="2" type="noConversion"/>
  </si>
  <si>
    <t>DJI_202302191014_017_Zenmuse-L1-mission</t>
    <phoneticPr fontId="2" type="noConversion"/>
  </si>
  <si>
    <t>DJI_202302191016_018_Zenmuse-L1-mission</t>
    <phoneticPr fontId="2" type="noConversion"/>
  </si>
  <si>
    <t>DJI_202302191019_019_Zenmuse-L1-mission</t>
  </si>
  <si>
    <t>DJI_202302191030_020_Zenmuse-L1-mission</t>
    <phoneticPr fontId="2" type="noConversion"/>
  </si>
  <si>
    <t>DJI_202302191033_021_Zenmuse-L1-mission</t>
    <phoneticPr fontId="2" type="noConversion"/>
  </si>
  <si>
    <t>DJI_202302191036_022_Zenmuse-L1-mission</t>
    <phoneticPr fontId="2" type="noConversion"/>
  </si>
  <si>
    <t>DJI_202302191039_023_Zenmuse-L1-mission</t>
    <phoneticPr fontId="2" type="noConversion"/>
  </si>
  <si>
    <t>DJI_202302191501_024_Zenmuse-L1-mission</t>
    <phoneticPr fontId="2" type="noConversion"/>
  </si>
  <si>
    <t>DJI_202302191504_025_Zenmuse-L1-mission</t>
    <phoneticPr fontId="2" type="noConversion"/>
  </si>
  <si>
    <t>DJI_202302191507_026_Zenmuse-L1-mission</t>
    <phoneticPr fontId="2" type="noConversion"/>
  </si>
  <si>
    <t>DJI_202302191510_027_Zenmuse-L1-mission</t>
    <phoneticPr fontId="2" type="noConversion"/>
  </si>
  <si>
    <t>DJI_202302191512_028_Zenmuse-L1-mission</t>
  </si>
  <si>
    <t>DJI_202302191515_029_Zenmuse-L1-mission</t>
    <phoneticPr fontId="2" type="noConversion"/>
  </si>
  <si>
    <t>DJI_202302191517_030_Zenmuse-L1-mission</t>
    <phoneticPr fontId="2" type="noConversion"/>
  </si>
  <si>
    <t>DJI_202302191520_031_Zenmuse-L1-mission</t>
    <phoneticPr fontId="2" type="noConversion"/>
  </si>
  <si>
    <t>DJI_202302191523_032_Zenmuse-L1-mission</t>
    <phoneticPr fontId="2" type="noConversion"/>
  </si>
  <si>
    <t>DJI_202302191525_033_Zenmuse-L1-mission</t>
    <phoneticPr fontId="2" type="noConversion"/>
  </si>
  <si>
    <t>DJI_202302191528_034_Zenmuse-L1-mission</t>
    <phoneticPr fontId="2" type="noConversion"/>
  </si>
  <si>
    <t>DJI_202302191530_035_Zenmuse-L1-mission</t>
    <phoneticPr fontId="2" type="noConversion"/>
  </si>
  <si>
    <t>DJI_202302191542_038_Zenmuse-L1-mission</t>
    <phoneticPr fontId="2" type="noConversion"/>
  </si>
  <si>
    <t>DJI_202302191545_039_Zenmuse-L1-mission</t>
    <phoneticPr fontId="2" type="noConversion"/>
  </si>
  <si>
    <t>12.31-2D</t>
    <phoneticPr fontId="2" type="noConversion"/>
  </si>
  <si>
    <t>https://filetransfer.io/data-package/e8SYUrnH#link</t>
    <phoneticPr fontId="2" type="noConversion"/>
  </si>
  <si>
    <t>https://filetransfer.io/data-package/211CxFWV#link</t>
    <phoneticPr fontId="2" type="noConversion"/>
  </si>
  <si>
    <t>单个文件</t>
    <phoneticPr fontId="2" type="noConversion"/>
  </si>
  <si>
    <t>DJI_20221231151245_0002_Zenmuse-L1-mission.MP4</t>
    <phoneticPr fontId="2" type="noConversion"/>
  </si>
  <si>
    <t>12-31-3D</t>
    <phoneticPr fontId="2" type="noConversion"/>
  </si>
  <si>
    <t>https://filetransfer.io/data-package/OFEta3AS#link</t>
    <phoneticPr fontId="2" type="noConversion"/>
  </si>
  <si>
    <t>https://filetransfer.io/data-package/XcpxyUqI#link</t>
    <phoneticPr fontId="2" type="noConversion"/>
  </si>
  <si>
    <t>https://filetransfer.io/data-package/xJjUkUG7#link</t>
    <phoneticPr fontId="2" type="noConversion"/>
  </si>
  <si>
    <t>https://filetransfer.io/data-package/0HNOHd9t#link</t>
    <phoneticPr fontId="2" type="noConversion"/>
  </si>
  <si>
    <t>DJI_202301091029_049_Zenmuse-L1-mission</t>
    <phoneticPr fontId="2" type="noConversion"/>
  </si>
  <si>
    <t>DJI_202301091032_050_Zenmuse-L1-mission</t>
    <phoneticPr fontId="2" type="noConversion"/>
  </si>
  <si>
    <t>DJI_202301091035_051_Zenmuse-L1-mission</t>
    <phoneticPr fontId="2" type="noConversion"/>
  </si>
  <si>
    <t>DJI_202301091039_052_Zenmuse-L1-mission</t>
    <phoneticPr fontId="2" type="noConversion"/>
  </si>
  <si>
    <t>DJI_202301091047_053_Zenmuse-L1-mission</t>
    <phoneticPr fontId="2" type="noConversion"/>
  </si>
  <si>
    <t>DJI_202301091053_054_Zenmuse-L1-mission</t>
    <phoneticPr fontId="2" type="noConversion"/>
  </si>
  <si>
    <t>DJI_202301091109_055_Zenmuse-L1-mission</t>
    <phoneticPr fontId="2" type="noConversion"/>
  </si>
  <si>
    <t>DJI_202301091113_056_Zenmuse-L1-mission</t>
    <phoneticPr fontId="2" type="noConversion"/>
  </si>
  <si>
    <t>DJI_202301091116_057_Zenmuse-L1-mission</t>
    <phoneticPr fontId="2" type="noConversion"/>
  </si>
  <si>
    <t>DJI_202301091124_058_Zenmuse-L1-mission</t>
    <phoneticPr fontId="2" type="noConversion"/>
  </si>
  <si>
    <t>DJI_202301091130_059_Zenmuse-L1-mission</t>
    <phoneticPr fontId="2" type="noConversion"/>
  </si>
  <si>
    <t>DJI_202301091133_060_Zenmuse-L1-mission</t>
    <phoneticPr fontId="2" type="noConversion"/>
  </si>
  <si>
    <t>DJI_202301091137_061_Zenmuse-L1-mission</t>
    <phoneticPr fontId="2" type="noConversion"/>
  </si>
  <si>
    <t>DJI_202301091140_062_Zenmuse-L1-mission</t>
    <phoneticPr fontId="2" type="noConversion"/>
  </si>
  <si>
    <t>DJI_202301091331_063_Zenmuse-L1-mission</t>
    <phoneticPr fontId="2" type="noConversion"/>
  </si>
  <si>
    <t>DJI_202301091334_064_Zenmuse-L1-mission</t>
    <phoneticPr fontId="2" type="noConversion"/>
  </si>
  <si>
    <t>DJI_202301091337_065_Zenmuse-L1-mission</t>
    <phoneticPr fontId="2" type="noConversion"/>
  </si>
  <si>
    <t>DJI_202301091340_066_Zenmuse-L1-mission</t>
    <phoneticPr fontId="2" type="noConversion"/>
  </si>
  <si>
    <t>DJI_202301091343_067_Zenmuse-L1-mission</t>
    <phoneticPr fontId="2" type="noConversion"/>
  </si>
  <si>
    <t>DJI_202301091347_068_Zenmuse-L1-mission</t>
    <phoneticPr fontId="2" type="noConversion"/>
  </si>
  <si>
    <t>DJI_202301091350_069_Zenmuse-L1-mission</t>
    <phoneticPr fontId="2" type="noConversion"/>
  </si>
  <si>
    <t>DJI_202301091353_070_Zenmuse-L1-mission</t>
    <phoneticPr fontId="2" type="noConversion"/>
  </si>
  <si>
    <t>DJI_202301091355_071_Zenmuse-L1-mission-录像</t>
    <phoneticPr fontId="2" type="noConversion"/>
  </si>
  <si>
    <r>
      <t>DJI_202301091358_072_Zenmuse-L1-mission-</t>
    </r>
    <r>
      <rPr>
        <sz val="12"/>
        <color theme="1"/>
        <rFont val="Times New Roman"/>
        <family val="1"/>
      </rPr>
      <t>录像</t>
    </r>
    <phoneticPr fontId="2" type="noConversion"/>
  </si>
  <si>
    <t>DJI_202301091017_048_Zenmuse-L1-mission-录像</t>
    <phoneticPr fontId="2" type="noConversion"/>
  </si>
  <si>
    <t>DJI_202301091412_073_Zenmuse-L1-mission</t>
    <phoneticPr fontId="2" type="noConversion"/>
  </si>
  <si>
    <t>DJI_202301091417_074_Zenmuse-L1-mission</t>
    <phoneticPr fontId="2" type="noConversion"/>
  </si>
  <si>
    <t>DJI_202301091421_075_Zenmuse-L1-mission</t>
    <phoneticPr fontId="2" type="noConversion"/>
  </si>
  <si>
    <t>DJI_202301091427_076_Zenmuse-L1-mission</t>
    <phoneticPr fontId="2" type="noConversion"/>
  </si>
  <si>
    <t>DJI_202301091432_077_Zenmuse-L1-mission</t>
    <phoneticPr fontId="2" type="noConversion"/>
  </si>
  <si>
    <t>DJI_202301091704_078_Zenmuse-L1-mission-8109</t>
    <phoneticPr fontId="2" type="noConversion"/>
  </si>
  <si>
    <t>DJI_202301091706_079_Zenmuse-L1-mission</t>
    <phoneticPr fontId="2" type="noConversion"/>
  </si>
  <si>
    <t>DJI_202301091708_080_Zenmuse-L1-mission</t>
    <phoneticPr fontId="2" type="noConversion"/>
  </si>
  <si>
    <t>DJI_202301091709_081_Zenmuse-L1-mission</t>
    <phoneticPr fontId="2" type="noConversion"/>
  </si>
  <si>
    <t>DJI_202301091711_082_Zenmuse-L1-mission</t>
    <phoneticPr fontId="2" type="noConversion"/>
  </si>
  <si>
    <t>DJI_202301091713_083_Zenmuse-L1-mission</t>
    <phoneticPr fontId="2" type="noConversion"/>
  </si>
  <si>
    <t>DJI_202301091714_084_Zenmuse-L1-mission</t>
    <phoneticPr fontId="2" type="noConversion"/>
  </si>
  <si>
    <t>DJI_202301091717_085_Zenmuse-L1-mission</t>
    <phoneticPr fontId="2" type="noConversion"/>
  </si>
  <si>
    <t>DJI_202301091719_086_Zenmuse-L1-mission</t>
    <phoneticPr fontId="2" type="noConversion"/>
  </si>
  <si>
    <t>DJI_202301091721_087_Zenmuse-L1-mission</t>
    <phoneticPr fontId="2" type="noConversion"/>
  </si>
  <si>
    <t>DJI_202301091723_088_Zenmuse-L1-mission</t>
    <phoneticPr fontId="2" type="noConversion"/>
  </si>
  <si>
    <t>DJI_202301091727_089_Zenmuse-L1-mission</t>
    <phoneticPr fontId="2" type="noConversion"/>
  </si>
  <si>
    <t>8m</t>
    <phoneticPr fontId="2" type="noConversion"/>
  </si>
  <si>
    <t>DJI_202301080958_001_Zenmuse-L1-mission</t>
    <phoneticPr fontId="2" type="noConversion"/>
  </si>
  <si>
    <t>DJI_202301081003_003_Zenmuse-L1-mission</t>
    <phoneticPr fontId="2" type="noConversion"/>
  </si>
  <si>
    <t>DJI_202301081001_002_Zenmuse-L1-mission</t>
    <phoneticPr fontId="2" type="noConversion"/>
  </si>
  <si>
    <t>DJI_202301081006_004_Zenmuse-L1-mission</t>
    <phoneticPr fontId="2" type="noConversion"/>
  </si>
  <si>
    <t>DJI_202301081010_005_Zenmuse-L1-mission</t>
    <phoneticPr fontId="2" type="noConversion"/>
  </si>
  <si>
    <t>DJI_202301081012_006_Zenmuse-L1-mission</t>
    <phoneticPr fontId="2" type="noConversion"/>
  </si>
  <si>
    <t>DJI_202301081014_007_Zenmuse-L1-mission</t>
    <phoneticPr fontId="2" type="noConversion"/>
  </si>
  <si>
    <t>DJI_202301081015_008_Zenmuse-L1-mission</t>
    <phoneticPr fontId="2" type="noConversion"/>
  </si>
  <si>
    <t>DJI_202301081017_009_Zenmuse-L1-mission</t>
    <phoneticPr fontId="2" type="noConversion"/>
  </si>
  <si>
    <t>DJI_202301081020_010_Zenmuse-L1-mission</t>
    <phoneticPr fontId="2" type="noConversion"/>
  </si>
  <si>
    <t>DJI_202301081021_011_Zenmuse-L1-mission</t>
    <phoneticPr fontId="2" type="noConversion"/>
  </si>
  <si>
    <t>DJI_202301081024_012_Zenmuse-L1-mission</t>
    <phoneticPr fontId="2" type="noConversion"/>
  </si>
  <si>
    <t>DJI_202301081026_013_Zenmuse-L1-mission</t>
    <phoneticPr fontId="2" type="noConversion"/>
  </si>
  <si>
    <t>DJI_202301081027_014_Zenmuse-L1-mission</t>
    <phoneticPr fontId="2" type="noConversion"/>
  </si>
  <si>
    <t>DJI_202301081039_015_Zenmuse-L1-mission</t>
    <phoneticPr fontId="2" type="noConversion"/>
  </si>
  <si>
    <t>DJI_202301081042_016_Zenmuse-L1-mission</t>
    <phoneticPr fontId="2" type="noConversion"/>
  </si>
  <si>
    <t>DJI_202301081044_017_Zenmuse-L1-mission</t>
    <phoneticPr fontId="2" type="noConversion"/>
  </si>
  <si>
    <t>DJI_202301081045_018_Zenmuse-L1-mission</t>
    <phoneticPr fontId="2" type="noConversion"/>
  </si>
  <si>
    <t>DJI_202301081101_019_Zenmuse-L1-mission</t>
    <phoneticPr fontId="2" type="noConversion"/>
  </si>
  <si>
    <t>DJI_202301081103_020_Zenmuse-L1-mission</t>
    <phoneticPr fontId="2" type="noConversion"/>
  </si>
  <si>
    <t>DJI_202301081104_021_Zenmuse-L1-mission</t>
    <phoneticPr fontId="2" type="noConversion"/>
  </si>
  <si>
    <t>DJI_202301081106_022_Zenmuse-L1-mission-录像</t>
    <phoneticPr fontId="2" type="noConversion"/>
  </si>
  <si>
    <t>DJI_202301081109_023_Zenmuse-L1-mission-录像</t>
    <phoneticPr fontId="2" type="noConversion"/>
  </si>
  <si>
    <r>
      <t>DJI_202301081109_023_Zenmuse-L1-mission-</t>
    </r>
    <r>
      <rPr>
        <sz val="12"/>
        <color theme="1"/>
        <rFont val="Times New Roman"/>
        <family val="1"/>
      </rPr>
      <t>录像</t>
    </r>
    <phoneticPr fontId="2" type="noConversion"/>
  </si>
  <si>
    <t>DJI_202301081114_024_Zenmuse-L1-mission</t>
    <phoneticPr fontId="2" type="noConversion"/>
  </si>
  <si>
    <t>DJI_202301081115_025_Zenmuse-L1-mission</t>
    <phoneticPr fontId="2" type="noConversion"/>
  </si>
  <si>
    <t>DJI_202301081117_026_Zenmuse-L1-mission</t>
  </si>
  <si>
    <t>DJI_202301081308_027_Zenmuse-L1-mission</t>
    <phoneticPr fontId="2" type="noConversion"/>
  </si>
  <si>
    <t>DJI_202301081311_028_Zenmuse-L1-mission</t>
    <phoneticPr fontId="2" type="noConversion"/>
  </si>
  <si>
    <t>DJI_202301081313_029_Zenmuse-L1-mission</t>
    <phoneticPr fontId="2" type="noConversion"/>
  </si>
  <si>
    <t>DJI_202301081318_030_Zenmuse-L1-mission</t>
    <phoneticPr fontId="2" type="noConversion"/>
  </si>
  <si>
    <t>DJI_202301081321_031_Zenmuse-L1-mission</t>
    <phoneticPr fontId="2" type="noConversion"/>
  </si>
  <si>
    <t>DJI_202301081324_032_Zenmuse-L1-mission</t>
    <phoneticPr fontId="2" type="noConversion"/>
  </si>
  <si>
    <t>DJI_202301081327_033_Zenmuse-L1-mission</t>
    <phoneticPr fontId="2" type="noConversion"/>
  </si>
  <si>
    <t>DJI_202301081330_034_Zenmuse-L1-mission</t>
    <phoneticPr fontId="2" type="noConversion"/>
  </si>
  <si>
    <t>DJI_202301081332_035_Zenmuse-L1-mission</t>
    <phoneticPr fontId="2" type="noConversion"/>
  </si>
  <si>
    <t>DJI_202301081334_036_Zenmuse-L1-mission</t>
    <phoneticPr fontId="2" type="noConversion"/>
  </si>
  <si>
    <t>DJI_202301081350_037_Zenmuse-L1-mission</t>
    <phoneticPr fontId="2" type="noConversion"/>
  </si>
  <si>
    <t>DJI_202301081353_038_Zenmuse-L1-mission</t>
    <phoneticPr fontId="2" type="noConversion"/>
  </si>
  <si>
    <t>DJI_202301081357_039_Zenmuse-L1-mission</t>
    <phoneticPr fontId="2" type="noConversion"/>
  </si>
  <si>
    <t>DJI_202301081400_040_Zenmuse-L1-mission</t>
    <phoneticPr fontId="2" type="noConversion"/>
  </si>
  <si>
    <t>DJI_202301081402_041_Zenmuse-L1-mission</t>
    <phoneticPr fontId="2" type="noConversion"/>
  </si>
  <si>
    <t>DJI_202301081404_042_Zenmuse-L1-mission</t>
    <phoneticPr fontId="2" type="noConversion"/>
  </si>
  <si>
    <t>DJI_202301081410_043_Zenmuse-L1-mission</t>
    <phoneticPr fontId="2" type="noConversion"/>
  </si>
  <si>
    <t>DJI_202301081413_044_Zenmuse-L1-mission</t>
    <phoneticPr fontId="2" type="noConversion"/>
  </si>
  <si>
    <t>DJI_202301081415_045_Zenmuse-L1-mission</t>
    <phoneticPr fontId="2" type="noConversion"/>
  </si>
  <si>
    <t>DJI_202301081419_046_Zenmuse-L1-mission-录像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</si>
</sst>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[$-409]d\-mmm;@"/>
    <numFmt numFmtId="177" formatCode="0.00_ "/>
  </numFmts>
  <fonts count="35">
    <font>
      <sz val="12"/>
      <color theme="1"/>
      <name val="TimesNewRomanPSMT"/>
      <family val="2"/>
      <charset val="134"/>
    </font>
    <font>
      <sz val="12"/>
      <color rgb="FFFF0000"/>
      <name val="TimesNewRomanPSMT"/>
      <family val="2"/>
      <charset val="134"/>
    </font>
    <font>
      <sz val="9"/>
      <name val="TimesNewRomanPSMT"/>
      <family val="2"/>
      <charset val="134"/>
    </font>
    <font>
      <sz val="12"/>
      <color theme="1"/>
      <name val="Times New Roman"/>
      <family val="1"/>
    </font>
    <font>
      <sz val="12"/>
      <color theme="1"/>
      <name val="TimesNewRomanPSMT"/>
      <family val="1"/>
      <charset val="134"/>
    </font>
    <font>
      <sz val="14"/>
      <color theme="1"/>
      <name val="TimesNewRomanPSMT"/>
      <family val="2"/>
      <charset val="134"/>
    </font>
    <font>
      <sz val="14"/>
      <color theme="1"/>
      <name val="Times New Roman"/>
      <family val="1"/>
    </font>
    <font>
      <sz val="14"/>
      <color theme="1"/>
      <name val="TimesNewRomanPSMT"/>
      <family val="1"/>
      <charset val="134"/>
    </font>
    <font>
      <sz val="12"/>
      <color rgb="FF000000"/>
      <name val="TimesNewRomanPSMT"/>
    </font>
    <font>
      <sz val="14"/>
      <color rgb="FF000000"/>
      <name val="TimesNewRomanPSMT"/>
    </font>
    <font>
      <sz val="14"/>
      <color rgb="FF000000"/>
      <name val="Times New Roman"/>
      <family val="1"/>
    </font>
    <font>
      <sz val="12"/>
      <color rgb="FF000000"/>
      <name val="Times New Roman"/>
      <family val="1"/>
    </font>
    <font>
      <sz val="12"/>
      <color rgb="FF000000"/>
      <name val="TimesNewRomanPSMT"/>
      <family val="1"/>
    </font>
    <font>
      <sz val="14"/>
      <color rgb="FF000000"/>
      <name val="TimesNewRomanPSMT"/>
      <family val="2"/>
      <charset val="134"/>
    </font>
    <font>
      <b/>
      <sz val="12"/>
      <color rgb="FF000000"/>
      <name val="Times New Roman"/>
      <family val="1"/>
    </font>
    <font>
      <sz val="12"/>
      <color rgb="FF000000"/>
      <name val="TimesNewRomanPSMT"/>
      <family val="2"/>
      <charset val="134"/>
    </font>
    <font>
      <sz val="12"/>
      <color rgb="FFFF0000"/>
      <name val="TimesNewRomanPSMT"/>
    </font>
    <font>
      <sz val="12"/>
      <color theme="1"/>
      <name val="TimesNewRomanPSMT"/>
    </font>
    <font>
      <sz val="14"/>
      <color theme="1"/>
      <name val="TimesNewRomanPSMT"/>
    </font>
    <font>
      <sz val="12"/>
      <color theme="4"/>
      <name val="TimesNewRomanPSMT"/>
    </font>
    <font>
      <sz val="12"/>
      <color theme="4"/>
      <name val="TimesNewRomanPSMT"/>
      <family val="2"/>
      <charset val="134"/>
    </font>
    <font>
      <sz val="12"/>
      <color theme="1"/>
      <name val="TimesNewRomanPSMT"/>
      <family val="1"/>
    </font>
    <font>
      <sz val="14"/>
      <color theme="1"/>
      <name val="TimesNewRomanPSMT"/>
      <family val="1"/>
    </font>
    <font>
      <sz val="12"/>
      <color rgb="FFFF0000"/>
      <name val="Times New Roman"/>
      <family val="1"/>
    </font>
    <font>
      <sz val="12"/>
      <color rgb="FFC00000"/>
      <name val="TimesNewRomanPSMT"/>
      <family val="2"/>
      <charset val="134"/>
    </font>
    <font>
      <sz val="12"/>
      <color rgb="FFC00000"/>
      <name val="TimesNewRomanPSMT"/>
    </font>
    <font>
      <sz val="14"/>
      <color rgb="FFC00000"/>
      <name val="Times New Roman"/>
      <family val="1"/>
    </font>
    <font>
      <sz val="14"/>
      <color rgb="FFC00000"/>
      <name val="TimesNewRomanPSMT"/>
    </font>
    <font>
      <sz val="12"/>
      <color rgb="FFC00000"/>
      <name val="Times New Roman"/>
      <family val="1"/>
    </font>
    <font>
      <sz val="12"/>
      <color theme="4"/>
      <name val="Times New Roman"/>
      <family val="1"/>
    </font>
    <font>
      <u/>
      <sz val="12"/>
      <color theme="1"/>
      <name val="TimesNewRomanPSMT"/>
      <family val="2"/>
      <charset val="134"/>
    </font>
    <font>
      <u/>
      <sz val="12"/>
      <color theme="1"/>
      <name val="TimesNewRomanPSMT"/>
    </font>
    <font>
      <sz val="12"/>
      <color theme="1"/>
      <name val="宋体"/>
      <family val="3"/>
      <charset val="134"/>
    </font>
    <font>
      <u/>
      <sz val="12"/>
      <color theme="10"/>
      <name val="TimesNewRomanPSMT"/>
      <family val="2"/>
      <charset val="134"/>
    </font>
    <font>
      <sz val="18"/>
      <color theme="1"/>
      <name val="TimesNewRomanPSMT"/>
      <family val="2"/>
      <charset val="134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/>
        <bgColor indexed="64"/>
      </patternFill>
    </fill>
  </fills>
  <borders count="8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/>
      <diagonal/>
    </border>
    <border>
      <left style="dashed">
        <color auto="1"/>
      </left>
      <right style="dashed">
        <color auto="1"/>
      </right>
      <top/>
      <bottom style="dashed">
        <color auto="1"/>
      </bottom>
      <diagonal/>
    </border>
    <border>
      <left style="dashed">
        <color auto="1"/>
      </left>
      <right style="dashed">
        <color auto="1"/>
      </right>
      <top style="dashed">
        <color auto="1"/>
      </top>
      <bottom style="dashed">
        <color auto="1"/>
      </bottom>
      <diagonal/>
    </border>
    <border>
      <left style="dashed">
        <color auto="1"/>
      </left>
      <right style="dashed">
        <color auto="1"/>
      </right>
      <top/>
      <bottom/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/>
      <bottom/>
      <diagonal/>
    </border>
    <border>
      <left style="dashed">
        <color auto="1"/>
      </left>
      <right/>
      <top style="dashed">
        <color auto="1"/>
      </top>
      <bottom style="dashed">
        <color auto="1"/>
      </bottom>
      <diagonal/>
    </border>
    <border>
      <left style="dashed">
        <color auto="1"/>
      </left>
      <right style="thick">
        <color auto="1"/>
      </right>
      <top style="dashed">
        <color auto="1"/>
      </top>
      <bottom style="dashed">
        <color auto="1"/>
      </bottom>
      <diagonal/>
    </border>
    <border>
      <left/>
      <right style="dashed">
        <color auto="1"/>
      </right>
      <top style="dashed">
        <color auto="1"/>
      </top>
      <bottom style="dashed">
        <color auto="1"/>
      </bottom>
      <diagonal/>
    </border>
    <border>
      <left/>
      <right style="thick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auto="1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ck">
        <color auto="1"/>
      </bottom>
      <diagonal/>
    </border>
    <border>
      <left style="thin">
        <color auto="1"/>
      </left>
      <right/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dashed">
        <color auto="1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ck">
        <color indexed="64"/>
      </left>
      <right style="thin">
        <color indexed="64"/>
      </right>
      <top style="dashed">
        <color auto="1"/>
      </top>
      <bottom style="dashed">
        <color auto="1"/>
      </bottom>
      <diagonal/>
    </border>
    <border>
      <left style="thin">
        <color auto="1"/>
      </left>
      <right style="thin">
        <color indexed="64"/>
      </right>
      <top style="medium">
        <color auto="1"/>
      </top>
      <bottom style="thin">
        <color indexed="64"/>
      </bottom>
      <diagonal/>
    </border>
    <border>
      <left/>
      <right style="thin">
        <color indexed="64"/>
      </right>
      <top style="medium">
        <color auto="1"/>
      </top>
      <bottom style="thin">
        <color indexed="64"/>
      </bottom>
      <diagonal/>
    </border>
    <border>
      <left/>
      <right style="thick">
        <color indexed="64"/>
      </right>
      <top style="medium">
        <color auto="1"/>
      </top>
      <bottom style="thin">
        <color indexed="64"/>
      </bottom>
      <diagonal/>
    </border>
    <border>
      <left style="thin">
        <color auto="1"/>
      </left>
      <right/>
      <top style="medium">
        <color auto="1"/>
      </top>
      <bottom style="thin">
        <color indexed="64"/>
      </bottom>
      <diagonal/>
    </border>
    <border>
      <left/>
      <right/>
      <top style="medium">
        <color auto="1"/>
      </top>
      <bottom style="thin">
        <color indexed="64"/>
      </bottom>
      <diagonal/>
    </border>
    <border>
      <left/>
      <right style="thin">
        <color auto="1"/>
      </right>
      <top style="double">
        <color auto="1"/>
      </top>
      <bottom style="thin">
        <color auto="1"/>
      </bottom>
      <diagonal/>
    </border>
    <border>
      <left/>
      <right style="thick">
        <color indexed="64"/>
      </right>
      <top style="double">
        <color auto="1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/>
      <right style="thin">
        <color auto="1"/>
      </right>
      <top style="double">
        <color auto="1"/>
      </top>
      <bottom/>
      <diagonal/>
    </border>
    <border>
      <left/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ck">
        <color auto="1"/>
      </right>
      <top style="double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/>
      <bottom style="double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double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/>
      <right style="thin">
        <color auto="1"/>
      </right>
      <top/>
      <bottom style="double">
        <color auto="1"/>
      </bottom>
      <diagonal/>
    </border>
    <border>
      <left style="thin">
        <color auto="1"/>
      </left>
      <right style="thick">
        <color auto="1"/>
      </right>
      <top/>
      <bottom style="double">
        <color auto="1"/>
      </bottom>
      <diagonal/>
    </border>
    <border>
      <left/>
      <right style="thick">
        <color auto="1"/>
      </right>
      <top style="thin">
        <color auto="1"/>
      </top>
      <bottom/>
      <diagonal/>
    </border>
    <border>
      <left/>
      <right style="thick">
        <color auto="1"/>
      </right>
      <top/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/>
      <diagonal/>
    </border>
    <border>
      <left style="thick">
        <color auto="1"/>
      </left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indexed="64"/>
      </left>
      <right/>
      <top/>
      <bottom/>
      <diagonal/>
    </border>
    <border>
      <left style="thick">
        <color auto="1"/>
      </left>
      <right style="thin">
        <color indexed="64"/>
      </right>
      <top/>
      <bottom style="thick">
        <color auto="1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/>
      <right style="thin">
        <color auto="1"/>
      </right>
      <top/>
      <bottom style="thick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 style="thick">
        <color auto="1"/>
      </left>
      <right style="thick">
        <color indexed="64"/>
      </right>
      <top style="thin">
        <color auto="1"/>
      </top>
      <bottom/>
      <diagonal/>
    </border>
    <border>
      <left style="thick">
        <color auto="1"/>
      </left>
      <right style="thick">
        <color indexed="64"/>
      </right>
      <top/>
      <bottom/>
      <diagonal/>
    </border>
    <border>
      <left style="thick">
        <color auto="1"/>
      </left>
      <right style="thick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mediumDashed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Dashed">
        <color auto="1"/>
      </top>
      <bottom/>
      <diagonal/>
    </border>
    <border>
      <left/>
      <right/>
      <top style="mediumDashed">
        <color auto="1"/>
      </top>
      <bottom/>
      <diagonal/>
    </border>
    <border>
      <left style="thin">
        <color auto="1"/>
      </left>
      <right style="thin">
        <color auto="1"/>
      </right>
      <top style="mediumDashed">
        <color auto="1"/>
      </top>
      <bottom style="mediumDashed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Dashed">
        <color auto="1"/>
      </bottom>
      <diagonal/>
    </border>
  </borders>
  <cellStyleXfs count="2">
    <xf numFmtId="0" fontId="0" fillId="0" borderId="0">
      <alignment vertical="center"/>
    </xf>
    <xf numFmtId="0" fontId="33" fillId="0" borderId="0" applyNumberFormat="0" applyFill="0" applyBorder="0" applyAlignment="0" applyProtection="0">
      <alignment vertical="center"/>
    </xf>
  </cellStyleXfs>
  <cellXfs count="515">
    <xf numFmtId="0" fontId="0" fillId="0" borderId="0" xfId="0">
      <alignment vertical="center"/>
    </xf>
    <xf numFmtId="0" fontId="3" fillId="0" borderId="0" xfId="0" applyFont="1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8" fillId="0" borderId="0" xfId="0" applyFont="1">
      <alignment vertical="center"/>
    </xf>
    <xf numFmtId="0" fontId="9" fillId="0" borderId="0" xfId="0" applyFont="1" applyAlignment="1">
      <alignment horizontal="center" vertical="center"/>
    </xf>
    <xf numFmtId="0" fontId="10" fillId="0" borderId="2" xfId="0" applyFont="1" applyBorder="1" applyAlignment="1">
      <alignment horizontal="center" vertical="center" wrapText="1"/>
    </xf>
    <xf numFmtId="0" fontId="9" fillId="0" borderId="18" xfId="0" applyFont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0" fontId="9" fillId="0" borderId="19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8" fillId="0" borderId="20" xfId="0" applyFont="1" applyBorder="1" applyAlignment="1">
      <alignment horizontal="center" vertical="center" wrapText="1"/>
    </xf>
    <xf numFmtId="0" fontId="8" fillId="0" borderId="21" xfId="0" applyFont="1" applyBorder="1" applyAlignment="1">
      <alignment horizontal="center" vertical="center" wrapText="1"/>
    </xf>
    <xf numFmtId="20" fontId="8" fillId="0" borderId="3" xfId="0" applyNumberFormat="1" applyFont="1" applyBorder="1" applyAlignment="1">
      <alignment horizontal="center" vertical="center" wrapText="1"/>
    </xf>
    <xf numFmtId="20" fontId="8" fillId="0" borderId="20" xfId="0" applyNumberFormat="1" applyFont="1" applyBorder="1" applyAlignment="1">
      <alignment horizontal="center" vertical="center" wrapText="1"/>
    </xf>
    <xf numFmtId="0" fontId="12" fillId="0" borderId="20" xfId="0" applyFont="1" applyBorder="1" applyAlignment="1">
      <alignment horizontal="center" vertical="center" wrapText="1"/>
    </xf>
    <xf numFmtId="58" fontId="11" fillId="0" borderId="3" xfId="0" applyNumberFormat="1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11" fillId="0" borderId="20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0" fillId="0" borderId="25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20" fontId="0" fillId="0" borderId="14" xfId="0" applyNumberFormat="1" applyBorder="1" applyAlignment="1">
      <alignment horizontal="center" vertical="center"/>
    </xf>
    <xf numFmtId="0" fontId="0" fillId="0" borderId="17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4" xfId="0" applyBorder="1" applyAlignment="1">
      <alignment vertical="center" wrapText="1"/>
    </xf>
    <xf numFmtId="0" fontId="0" fillId="0" borderId="0" xfId="0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/>
    </xf>
    <xf numFmtId="0" fontId="9" fillId="0" borderId="18" xfId="0" applyFont="1" applyBorder="1" applyAlignment="1">
      <alignment horizontal="left" vertical="center" wrapText="1"/>
    </xf>
    <xf numFmtId="0" fontId="0" fillId="0" borderId="14" xfId="0" applyBorder="1" applyAlignment="1">
      <alignment horizontal="left" vertical="center"/>
    </xf>
    <xf numFmtId="0" fontId="3" fillId="0" borderId="1" xfId="0" applyFont="1" applyBorder="1" applyAlignment="1">
      <alignment horizontal="left" vertical="center" wrapText="1"/>
    </xf>
    <xf numFmtId="0" fontId="0" fillId="0" borderId="16" xfId="0" applyBorder="1" applyAlignment="1">
      <alignment horizontal="center" vertical="center" wrapText="1"/>
    </xf>
    <xf numFmtId="20" fontId="0" fillId="0" borderId="17" xfId="0" applyNumberForma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20" fontId="0" fillId="0" borderId="3" xfId="0" applyNumberForma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20" fontId="0" fillId="0" borderId="1" xfId="0" applyNumberFormat="1" applyBorder="1" applyAlignment="1">
      <alignment horizontal="center" vertical="center" wrapText="1"/>
    </xf>
    <xf numFmtId="58" fontId="3" fillId="0" borderId="1" xfId="0" applyNumberFormat="1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20" fontId="0" fillId="0" borderId="27" xfId="0" applyNumberFormat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20" fontId="0" fillId="0" borderId="14" xfId="0" applyNumberFormat="1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20" fontId="0" fillId="0" borderId="9" xfId="0" applyNumberFormat="1" applyBorder="1" applyAlignment="1">
      <alignment horizontal="center" vertical="center" wrapText="1"/>
    </xf>
    <xf numFmtId="0" fontId="8" fillId="0" borderId="6" xfId="0" applyFont="1" applyBorder="1" applyAlignment="1">
      <alignment horizontal="center" vertical="center" wrapText="1"/>
    </xf>
    <xf numFmtId="20" fontId="0" fillId="0" borderId="31" xfId="0" applyNumberFormat="1" applyBorder="1" applyAlignment="1">
      <alignment horizontal="center" vertical="center" wrapText="1"/>
    </xf>
    <xf numFmtId="0" fontId="0" fillId="0" borderId="30" xfId="0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1" xfId="0" applyBorder="1">
      <alignment vertical="center"/>
    </xf>
    <xf numFmtId="0" fontId="9" fillId="0" borderId="34" xfId="0" applyFont="1" applyBorder="1" applyAlignment="1">
      <alignment horizontal="left" vertical="center" wrapText="1"/>
    </xf>
    <xf numFmtId="0" fontId="9" fillId="0" borderId="2" xfId="0" applyFont="1" applyBorder="1" applyAlignment="1">
      <alignment horizontal="left" vertical="center" wrapText="1"/>
    </xf>
    <xf numFmtId="0" fontId="0" fillId="0" borderId="35" xfId="0" applyBorder="1" applyAlignment="1">
      <alignment horizontal="center" vertical="center" wrapText="1"/>
    </xf>
    <xf numFmtId="0" fontId="0" fillId="0" borderId="27" xfId="0" applyBorder="1" applyAlignment="1">
      <alignment horizontal="center" vertical="center" wrapText="1"/>
    </xf>
    <xf numFmtId="0" fontId="0" fillId="0" borderId="31" xfId="0" applyBorder="1" applyAlignment="1">
      <alignment vertical="center" wrapText="1"/>
    </xf>
    <xf numFmtId="0" fontId="0" fillId="0" borderId="1" xfId="0" applyBorder="1" applyAlignment="1">
      <alignment vertical="center" wrapText="1"/>
    </xf>
    <xf numFmtId="20" fontId="0" fillId="0" borderId="3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3" fillId="0" borderId="1" xfId="0" applyFont="1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5" fillId="0" borderId="36" xfId="0" applyFont="1" applyBorder="1" applyAlignment="1">
      <alignment horizontal="left" vertical="center" wrapText="1"/>
    </xf>
    <xf numFmtId="0" fontId="0" fillId="0" borderId="37" xfId="0" applyBorder="1" applyAlignment="1">
      <alignment horizontal="left" vertical="center" wrapText="1"/>
    </xf>
    <xf numFmtId="0" fontId="0" fillId="0" borderId="26" xfId="0" applyBorder="1" applyAlignment="1">
      <alignment horizontal="left" vertical="center" wrapText="1"/>
    </xf>
    <xf numFmtId="0" fontId="0" fillId="0" borderId="38" xfId="0" applyBorder="1" applyAlignment="1">
      <alignment horizontal="left" vertical="center" wrapText="1"/>
    </xf>
    <xf numFmtId="0" fontId="3" fillId="0" borderId="38" xfId="0" applyFont="1" applyBorder="1" applyAlignment="1">
      <alignment horizontal="left" vertical="center" wrapText="1"/>
    </xf>
    <xf numFmtId="0" fontId="4" fillId="0" borderId="38" xfId="0" applyFont="1" applyBorder="1" applyAlignment="1">
      <alignment horizontal="left" vertical="center" wrapText="1"/>
    </xf>
    <xf numFmtId="0" fontId="0" fillId="0" borderId="23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3" fillId="0" borderId="29" xfId="0" applyFont="1" applyBorder="1" applyAlignment="1">
      <alignment horizontal="left" vertical="center" wrapText="1"/>
    </xf>
    <xf numFmtId="0" fontId="0" fillId="0" borderId="27" xfId="0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8" fillId="0" borderId="40" xfId="0" applyFont="1" applyBorder="1" applyAlignment="1">
      <alignment horizontal="left" vertical="center" wrapText="1"/>
    </xf>
    <xf numFmtId="0" fontId="8" fillId="0" borderId="41" xfId="0" applyFont="1" applyBorder="1" applyAlignment="1">
      <alignment horizontal="left" vertical="center" wrapText="1"/>
    </xf>
    <xf numFmtId="0" fontId="8" fillId="0" borderId="42" xfId="0" applyFont="1" applyBorder="1" applyAlignment="1">
      <alignment horizontal="left" vertical="center" wrapText="1"/>
    </xf>
    <xf numFmtId="0" fontId="0" fillId="0" borderId="42" xfId="0" applyBorder="1" applyAlignment="1">
      <alignment horizontal="left" vertical="center" wrapText="1"/>
    </xf>
    <xf numFmtId="0" fontId="0" fillId="0" borderId="42" xfId="0" applyBorder="1" applyAlignment="1">
      <alignment horizontal="left" vertical="center"/>
    </xf>
    <xf numFmtId="20" fontId="8" fillId="0" borderId="4" xfId="0" applyNumberFormat="1" applyFont="1" applyBorder="1" applyAlignment="1">
      <alignment horizontal="center" vertical="center" wrapText="1"/>
    </xf>
    <xf numFmtId="20" fontId="8" fillId="0" borderId="6" xfId="0" applyNumberFormat="1" applyFont="1" applyBorder="1" applyAlignment="1">
      <alignment horizontal="center" vertical="center" wrapText="1"/>
    </xf>
    <xf numFmtId="0" fontId="0" fillId="0" borderId="43" xfId="0" applyBorder="1" applyAlignment="1">
      <alignment horizontal="center" vertical="center" wrapText="1"/>
    </xf>
    <xf numFmtId="0" fontId="0" fillId="0" borderId="44" xfId="0" applyBorder="1" applyAlignment="1">
      <alignment horizontal="center" vertical="center" wrapText="1"/>
    </xf>
    <xf numFmtId="0" fontId="0" fillId="0" borderId="45" xfId="0" applyBorder="1" applyAlignment="1">
      <alignment horizontal="center" vertical="center" wrapText="1"/>
    </xf>
    <xf numFmtId="20" fontId="8" fillId="0" borderId="43" xfId="0" applyNumberFormat="1" applyFont="1" applyBorder="1" applyAlignment="1">
      <alignment horizontal="center" vertical="center" wrapText="1"/>
    </xf>
    <xf numFmtId="20" fontId="8" fillId="0" borderId="44" xfId="0" applyNumberFormat="1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8" fillId="0" borderId="45" xfId="0" applyFont="1" applyBorder="1" applyAlignment="1">
      <alignment horizontal="center" vertical="center" wrapText="1"/>
    </xf>
    <xf numFmtId="0" fontId="4" fillId="0" borderId="44" xfId="0" applyFont="1" applyBorder="1" applyAlignment="1">
      <alignment horizontal="center" vertical="center" wrapText="1"/>
    </xf>
    <xf numFmtId="0" fontId="11" fillId="0" borderId="6" xfId="0" applyFont="1" applyBorder="1" applyAlignment="1">
      <alignment horizontal="center" vertical="center" wrapText="1"/>
    </xf>
    <xf numFmtId="0" fontId="8" fillId="0" borderId="48" xfId="0" applyFont="1" applyBorder="1" applyAlignment="1">
      <alignment horizontal="center" vertical="center" wrapText="1"/>
    </xf>
    <xf numFmtId="0" fontId="8" fillId="0" borderId="49" xfId="0" applyFont="1" applyBorder="1" applyAlignment="1">
      <alignment horizontal="center" vertical="center" wrapText="1"/>
    </xf>
    <xf numFmtId="20" fontId="8" fillId="0" borderId="50" xfId="0" applyNumberFormat="1" applyFont="1" applyBorder="1" applyAlignment="1">
      <alignment horizontal="center" vertical="center" wrapText="1"/>
    </xf>
    <xf numFmtId="20" fontId="8" fillId="0" borderId="48" xfId="0" applyNumberFormat="1" applyFont="1" applyBorder="1" applyAlignment="1">
      <alignment horizontal="center" vertical="center" wrapText="1"/>
    </xf>
    <xf numFmtId="0" fontId="12" fillId="0" borderId="48" xfId="0" applyFont="1" applyBorder="1" applyAlignment="1">
      <alignment horizontal="center" vertical="center" wrapText="1"/>
    </xf>
    <xf numFmtId="0" fontId="8" fillId="0" borderId="32" xfId="0" applyFont="1" applyBorder="1" applyAlignment="1">
      <alignment horizontal="center" vertical="center" wrapText="1"/>
    </xf>
    <xf numFmtId="0" fontId="8" fillId="0" borderId="43" xfId="0" applyFont="1" applyBorder="1" applyAlignment="1">
      <alignment horizontal="center" vertical="center" wrapText="1"/>
    </xf>
    <xf numFmtId="0" fontId="8" fillId="2" borderId="44" xfId="0" applyFont="1" applyFill="1" applyBorder="1" applyAlignment="1">
      <alignment horizontal="center" vertical="center" wrapText="1"/>
    </xf>
    <xf numFmtId="0" fontId="0" fillId="0" borderId="17" xfId="0" applyBorder="1" applyAlignment="1">
      <alignment vertical="center" wrapText="1"/>
    </xf>
    <xf numFmtId="20" fontId="0" fillId="0" borderId="17" xfId="0" applyNumberFormat="1" applyBorder="1" applyAlignment="1">
      <alignment vertical="center" wrapText="1"/>
    </xf>
    <xf numFmtId="0" fontId="3" fillId="0" borderId="17" xfId="0" applyFont="1" applyBorder="1" applyAlignment="1">
      <alignment vertical="center" wrapText="1"/>
    </xf>
    <xf numFmtId="20" fontId="0" fillId="0" borderId="1" xfId="0" applyNumberFormat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0" fillId="0" borderId="35" xfId="0" applyBorder="1" applyAlignment="1">
      <alignment vertical="center" wrapText="1"/>
    </xf>
    <xf numFmtId="0" fontId="0" fillId="0" borderId="27" xfId="0" applyBorder="1" applyAlignment="1">
      <alignment vertical="center" wrapText="1"/>
    </xf>
    <xf numFmtId="0" fontId="9" fillId="0" borderId="7" xfId="0" applyFont="1" applyBorder="1" applyAlignment="1">
      <alignment horizontal="left" vertical="center" wrapText="1"/>
    </xf>
    <xf numFmtId="0" fontId="0" fillId="0" borderId="16" xfId="0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3" fillId="0" borderId="5" xfId="0" applyFont="1" applyBorder="1" applyAlignment="1">
      <alignment vertical="center" wrapText="1"/>
    </xf>
    <xf numFmtId="0" fontId="1" fillId="0" borderId="27" xfId="0" applyFont="1" applyBorder="1" applyAlignment="1">
      <alignment horizontal="center" vertical="center" wrapText="1"/>
    </xf>
    <xf numFmtId="0" fontId="16" fillId="0" borderId="27" xfId="0" applyFont="1" applyBorder="1" applyAlignment="1">
      <alignment horizontal="center" vertical="center"/>
    </xf>
    <xf numFmtId="0" fontId="16" fillId="0" borderId="27" xfId="0" applyFont="1" applyBorder="1" applyAlignment="1">
      <alignment horizontal="center" vertical="center" wrapText="1"/>
    </xf>
    <xf numFmtId="0" fontId="0" fillId="0" borderId="50" xfId="0" applyBorder="1" applyAlignment="1">
      <alignment vertical="center" wrapText="1"/>
    </xf>
    <xf numFmtId="0" fontId="3" fillId="0" borderId="50" xfId="0" applyFont="1" applyBorder="1" applyAlignment="1">
      <alignment vertical="center" wrapText="1"/>
    </xf>
    <xf numFmtId="0" fontId="0" fillId="0" borderId="50" xfId="0" applyBorder="1" applyAlignment="1">
      <alignment horizontal="center" vertical="center" wrapText="1"/>
    </xf>
    <xf numFmtId="0" fontId="0" fillId="0" borderId="54" xfId="0" applyBorder="1" applyAlignment="1">
      <alignment horizontal="center" vertical="center" wrapText="1"/>
    </xf>
    <xf numFmtId="0" fontId="8" fillId="0" borderId="17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20" fontId="0" fillId="0" borderId="53" xfId="0" applyNumberFormat="1" applyBorder="1" applyAlignment="1">
      <alignment horizontal="center" vertical="center" wrapText="1"/>
    </xf>
    <xf numFmtId="20" fontId="0" fillId="0" borderId="35" xfId="0" applyNumberFormat="1" applyBorder="1" applyAlignment="1">
      <alignment horizontal="center" vertical="center" wrapText="1"/>
    </xf>
    <xf numFmtId="20" fontId="0" fillId="0" borderId="55" xfId="0" applyNumberForma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horizontal="left" vertical="center" wrapText="1"/>
    </xf>
    <xf numFmtId="0" fontId="18" fillId="0" borderId="2" xfId="0" applyFont="1" applyBorder="1" applyAlignment="1">
      <alignment horizontal="left" vertical="center" wrapText="1"/>
    </xf>
    <xf numFmtId="0" fontId="3" fillId="0" borderId="50" xfId="0" applyFont="1" applyBorder="1" applyAlignment="1">
      <alignment horizontal="left" vertical="center" wrapText="1"/>
    </xf>
    <xf numFmtId="20" fontId="0" fillId="0" borderId="0" xfId="0" applyNumberFormat="1" applyAlignment="1">
      <alignment vertical="center" wrapText="1"/>
    </xf>
    <xf numFmtId="0" fontId="0" fillId="0" borderId="37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58" xfId="0" applyBorder="1" applyAlignment="1">
      <alignment horizontal="center" vertical="center" wrapText="1"/>
    </xf>
    <xf numFmtId="0" fontId="3" fillId="0" borderId="38" xfId="0" applyFont="1" applyBorder="1" applyAlignment="1">
      <alignment horizontal="center" vertical="center" wrapText="1"/>
    </xf>
    <xf numFmtId="20" fontId="0" fillId="0" borderId="57" xfId="0" applyNumberFormat="1" applyBorder="1" applyAlignment="1">
      <alignment horizontal="center" vertical="center" wrapText="1"/>
    </xf>
    <xf numFmtId="20" fontId="0" fillId="0" borderId="59" xfId="0" applyNumberFormat="1" applyBorder="1" applyAlignment="1">
      <alignment horizontal="center" vertical="center" wrapText="1"/>
    </xf>
    <xf numFmtId="20" fontId="0" fillId="0" borderId="60" xfId="0" applyNumberFormat="1" applyBorder="1" applyAlignment="1">
      <alignment horizontal="center" vertical="center" wrapText="1"/>
    </xf>
    <xf numFmtId="0" fontId="0" fillId="0" borderId="41" xfId="0" applyBorder="1" applyAlignment="1">
      <alignment horizontal="center" vertical="center" wrapText="1"/>
    </xf>
    <xf numFmtId="0" fontId="0" fillId="0" borderId="59" xfId="0" applyBorder="1" applyAlignment="1">
      <alignment horizontal="center" vertical="center" wrapText="1"/>
    </xf>
    <xf numFmtId="20" fontId="1" fillId="0" borderId="1" xfId="0" applyNumberFormat="1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20" fontId="0" fillId="0" borderId="17" xfId="0" applyNumberFormat="1" applyBorder="1" applyAlignment="1">
      <alignment horizontal="left" vertical="center" wrapText="1"/>
    </xf>
    <xf numFmtId="20" fontId="0" fillId="0" borderId="1" xfId="0" applyNumberFormat="1" applyBorder="1" applyAlignment="1">
      <alignment horizontal="left" vertical="center" wrapText="1"/>
    </xf>
    <xf numFmtId="20" fontId="1" fillId="0" borderId="1" xfId="0" applyNumberFormat="1" applyFont="1" applyBorder="1" applyAlignment="1">
      <alignment horizontal="left" vertical="center" wrapText="1"/>
    </xf>
    <xf numFmtId="20" fontId="4" fillId="0" borderId="1" xfId="0" applyNumberFormat="1" applyFont="1" applyBorder="1" applyAlignment="1">
      <alignment horizontal="left" vertical="center" wrapText="1"/>
    </xf>
    <xf numFmtId="22" fontId="19" fillId="0" borderId="1" xfId="0" applyNumberFormat="1" applyFont="1" applyBorder="1" applyAlignment="1">
      <alignment horizontal="left" vertical="center" wrapText="1"/>
    </xf>
    <xf numFmtId="0" fontId="1" fillId="0" borderId="53" xfId="0" applyFont="1" applyBorder="1" applyAlignment="1">
      <alignment horizontal="center" vertical="center" wrapText="1"/>
    </xf>
    <xf numFmtId="20" fontId="16" fillId="0" borderId="1" xfId="0" applyNumberFormat="1" applyFont="1" applyBorder="1" applyAlignment="1">
      <alignment horizontal="center" vertical="center" wrapText="1"/>
    </xf>
    <xf numFmtId="20" fontId="19" fillId="0" borderId="1" xfId="0" applyNumberFormat="1" applyFont="1" applyBorder="1" applyAlignment="1">
      <alignment horizontal="left" vertical="center" wrapText="1"/>
    </xf>
    <xf numFmtId="20" fontId="17" fillId="0" borderId="53" xfId="0" applyNumberFormat="1" applyFont="1" applyBorder="1" applyAlignment="1">
      <alignment horizontal="center" vertical="center" wrapText="1"/>
    </xf>
    <xf numFmtId="20" fontId="3" fillId="0" borderId="1" xfId="0" applyNumberFormat="1" applyFont="1" applyBorder="1" applyAlignment="1">
      <alignment horizontal="left" vertical="center" wrapText="1"/>
    </xf>
    <xf numFmtId="20" fontId="21" fillId="0" borderId="53" xfId="0" applyNumberFormat="1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3" fillId="0" borderId="17" xfId="0" applyFont="1" applyBorder="1" applyAlignment="1">
      <alignment horizontal="left" vertical="center" wrapText="1"/>
    </xf>
    <xf numFmtId="0" fontId="3" fillId="0" borderId="17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7" fillId="0" borderId="7" xfId="0" applyFont="1" applyBorder="1" applyAlignment="1">
      <alignment horizontal="center" vertical="center" wrapText="1"/>
    </xf>
    <xf numFmtId="0" fontId="0" fillId="0" borderId="11" xfId="0" applyBorder="1" applyAlignment="1">
      <alignment vertical="center" wrapText="1"/>
    </xf>
    <xf numFmtId="0" fontId="3" fillId="0" borderId="1" xfId="0" applyFont="1" applyBorder="1">
      <alignment vertical="center"/>
    </xf>
    <xf numFmtId="0" fontId="0" fillId="0" borderId="69" xfId="0" applyBorder="1" applyAlignment="1">
      <alignment horizontal="center" vertical="center" wrapText="1"/>
    </xf>
    <xf numFmtId="0" fontId="6" fillId="0" borderId="34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7" fillId="0" borderId="9" xfId="0" applyFont="1" applyBorder="1" applyAlignment="1">
      <alignment horizontal="center" vertical="center" wrapText="1"/>
    </xf>
    <xf numFmtId="0" fontId="9" fillId="0" borderId="25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0" fillId="0" borderId="9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0" fillId="0" borderId="9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0" fillId="0" borderId="20" xfId="0" applyBorder="1" applyAlignment="1">
      <alignment vertical="center" wrapText="1"/>
    </xf>
    <xf numFmtId="20" fontId="0" fillId="0" borderId="1" xfId="0" applyNumberFormat="1" applyBorder="1">
      <alignment vertical="center"/>
    </xf>
    <xf numFmtId="9" fontId="0" fillId="0" borderId="1" xfId="0" applyNumberFormat="1" applyBorder="1" applyAlignment="1">
      <alignment vertical="center" wrapText="1"/>
    </xf>
    <xf numFmtId="9" fontId="0" fillId="0" borderId="1" xfId="0" applyNumberFormat="1" applyBorder="1">
      <alignment vertical="center"/>
    </xf>
    <xf numFmtId="0" fontId="0" fillId="0" borderId="9" xfId="0" applyBorder="1">
      <alignment vertical="center"/>
    </xf>
    <xf numFmtId="0" fontId="4" fillId="0" borderId="1" xfId="0" applyFont="1" applyBorder="1">
      <alignment vertical="center"/>
    </xf>
    <xf numFmtId="20" fontId="0" fillId="0" borderId="9" xfId="0" applyNumberFormat="1" applyBorder="1">
      <alignment vertical="center"/>
    </xf>
    <xf numFmtId="0" fontId="0" fillId="0" borderId="9" xfId="0" applyBorder="1" applyAlignment="1">
      <alignment horizontal="center" vertical="center"/>
    </xf>
    <xf numFmtId="0" fontId="19" fillId="0" borderId="1" xfId="0" applyFont="1" applyBorder="1" applyAlignment="1">
      <alignment horizontal="center" vertical="center" wrapText="1"/>
    </xf>
    <xf numFmtId="0" fontId="0" fillId="0" borderId="28" xfId="0" applyBorder="1" applyAlignment="1">
      <alignment vertical="center" wrapText="1"/>
    </xf>
    <xf numFmtId="0" fontId="0" fillId="0" borderId="70" xfId="0" applyBorder="1" applyAlignment="1">
      <alignment vertical="center" wrapText="1"/>
    </xf>
    <xf numFmtId="20" fontId="0" fillId="0" borderId="27" xfId="0" applyNumberFormat="1" applyBorder="1" applyAlignment="1">
      <alignment horizontal="right" vertical="center" wrapText="1"/>
    </xf>
    <xf numFmtId="20" fontId="0" fillId="0" borderId="1" xfId="0" applyNumberFormat="1" applyBorder="1" applyAlignment="1">
      <alignment horizontal="right" vertical="center" wrapText="1"/>
    </xf>
    <xf numFmtId="0" fontId="0" fillId="0" borderId="1" xfId="0" applyBorder="1" applyAlignment="1">
      <alignment horizontal="right" vertical="center" wrapText="1"/>
    </xf>
    <xf numFmtId="0" fontId="19" fillId="0" borderId="27" xfId="0" applyFont="1" applyBorder="1" applyAlignment="1">
      <alignment horizontal="center" vertical="center" wrapText="1"/>
    </xf>
    <xf numFmtId="0" fontId="0" fillId="0" borderId="25" xfId="0" applyBorder="1">
      <alignment vertical="center"/>
    </xf>
    <xf numFmtId="0" fontId="19" fillId="0" borderId="25" xfId="0" applyFont="1" applyBorder="1" applyAlignment="1">
      <alignment horizontal="center" vertical="center" wrapText="1"/>
    </xf>
    <xf numFmtId="20" fontId="0" fillId="0" borderId="25" xfId="0" applyNumberFormat="1" applyBorder="1" applyAlignment="1">
      <alignment horizontal="right" vertical="center" wrapText="1"/>
    </xf>
    <xf numFmtId="20" fontId="0" fillId="0" borderId="9" xfId="0" applyNumberFormat="1" applyBorder="1" applyAlignment="1">
      <alignment horizontal="right" vertical="center" wrapText="1"/>
    </xf>
    <xf numFmtId="0" fontId="0" fillId="0" borderId="9" xfId="0" applyBorder="1" applyAlignment="1">
      <alignment horizontal="right" vertical="center" wrapText="1"/>
    </xf>
    <xf numFmtId="0" fontId="0" fillId="0" borderId="23" xfId="0" applyBorder="1">
      <alignment vertical="center"/>
    </xf>
    <xf numFmtId="0" fontId="0" fillId="0" borderId="3" xfId="0" applyBorder="1">
      <alignment vertical="center"/>
    </xf>
    <xf numFmtId="0" fontId="3" fillId="0" borderId="9" xfId="0" applyFont="1" applyBorder="1" applyAlignment="1">
      <alignment horizontal="center" vertical="center" wrapText="1"/>
    </xf>
    <xf numFmtId="0" fontId="0" fillId="0" borderId="6" xfId="0" applyBorder="1" applyAlignment="1">
      <alignment vertical="center" wrapText="1"/>
    </xf>
    <xf numFmtId="0" fontId="3" fillId="0" borderId="1" xfId="0" applyFont="1" applyBorder="1" applyAlignment="1">
      <alignment horizontal="center" vertical="center" wrapText="1"/>
    </xf>
    <xf numFmtId="58" fontId="3" fillId="0" borderId="17" xfId="0" applyNumberFormat="1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20" fontId="0" fillId="0" borderId="25" xfId="0" applyNumberFormat="1" applyBorder="1" applyAlignment="1">
      <alignment horizontal="center" vertical="center" wrapText="1"/>
    </xf>
    <xf numFmtId="0" fontId="5" fillId="0" borderId="17" xfId="0" applyFont="1" applyBorder="1" applyAlignment="1">
      <alignment horizontal="center" vertical="center" wrapText="1"/>
    </xf>
    <xf numFmtId="20" fontId="0" fillId="0" borderId="20" xfId="0" applyNumberFormat="1" applyBorder="1" applyAlignment="1">
      <alignment horizontal="center" vertical="center" wrapText="1"/>
    </xf>
    <xf numFmtId="20" fontId="0" fillId="0" borderId="18" xfId="0" applyNumberFormat="1" applyBorder="1" applyAlignment="1">
      <alignment horizontal="center" vertical="center" wrapText="1"/>
    </xf>
    <xf numFmtId="20" fontId="0" fillId="0" borderId="2" xfId="0" applyNumberForma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70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0" fontId="0" fillId="0" borderId="75" xfId="0" applyBorder="1" applyAlignment="1">
      <alignment horizontal="center" vertical="center" wrapText="1"/>
    </xf>
    <xf numFmtId="0" fontId="0" fillId="0" borderId="76" xfId="0" applyBorder="1" applyAlignment="1">
      <alignment horizontal="center" vertical="center" wrapText="1"/>
    </xf>
    <xf numFmtId="0" fontId="0" fillId="0" borderId="77" xfId="0" applyBorder="1" applyAlignment="1">
      <alignment horizontal="center" vertical="center" wrapText="1"/>
    </xf>
    <xf numFmtId="20" fontId="0" fillId="0" borderId="1" xfId="0" applyNumberFormat="1" applyBorder="1" applyAlignment="1">
      <alignment horizontal="center" vertical="center"/>
    </xf>
    <xf numFmtId="0" fontId="0" fillId="0" borderId="10" xfId="0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 wrapText="1"/>
    </xf>
    <xf numFmtId="0" fontId="0" fillId="0" borderId="76" xfId="0" applyBorder="1">
      <alignment vertical="center"/>
    </xf>
    <xf numFmtId="177" fontId="6" fillId="0" borderId="2" xfId="0" applyNumberFormat="1" applyFont="1" applyBorder="1" applyAlignment="1">
      <alignment horizontal="center" vertical="center" wrapText="1"/>
    </xf>
    <xf numFmtId="177" fontId="7" fillId="0" borderId="2" xfId="0" applyNumberFormat="1" applyFont="1" applyBorder="1" applyAlignment="1">
      <alignment horizontal="center" vertical="center" wrapText="1"/>
    </xf>
    <xf numFmtId="177" fontId="0" fillId="0" borderId="1" xfId="0" applyNumberFormat="1" applyBorder="1" applyAlignment="1">
      <alignment horizontal="center" vertical="center" wrapText="1"/>
    </xf>
    <xf numFmtId="177" fontId="0" fillId="0" borderId="9" xfId="0" applyNumberFormat="1" applyBorder="1" applyAlignment="1">
      <alignment horizontal="center" vertical="center" wrapText="1"/>
    </xf>
    <xf numFmtId="177" fontId="0" fillId="0" borderId="17" xfId="0" applyNumberFormat="1" applyBorder="1" applyAlignment="1">
      <alignment horizontal="center" vertical="center" wrapText="1"/>
    </xf>
    <xf numFmtId="177" fontId="0" fillId="0" borderId="2" xfId="0" applyNumberFormat="1" applyBorder="1" applyAlignment="1">
      <alignment horizontal="center" vertical="center" wrapText="1"/>
    </xf>
    <xf numFmtId="177" fontId="0" fillId="0" borderId="3" xfId="0" applyNumberFormat="1" applyBorder="1" applyAlignment="1">
      <alignment horizontal="center" vertical="center" wrapText="1"/>
    </xf>
    <xf numFmtId="177" fontId="0" fillId="0" borderId="1" xfId="0" applyNumberFormat="1" applyBorder="1" applyAlignment="1">
      <alignment horizontal="center" vertical="center"/>
    </xf>
    <xf numFmtId="177" fontId="0" fillId="0" borderId="0" xfId="0" applyNumberFormat="1" applyAlignment="1">
      <alignment vertical="center" wrapText="1"/>
    </xf>
    <xf numFmtId="177" fontId="0" fillId="0" borderId="0" xfId="0" applyNumberFormat="1">
      <alignment vertical="center"/>
    </xf>
    <xf numFmtId="0" fontId="6" fillId="0" borderId="73" xfId="0" applyFont="1" applyBorder="1" applyAlignment="1">
      <alignment horizontal="center" vertical="center" wrapText="1"/>
    </xf>
    <xf numFmtId="0" fontId="18" fillId="0" borderId="9" xfId="0" applyFont="1" applyBorder="1" applyAlignment="1">
      <alignment horizontal="left" vertical="center" wrapText="1"/>
    </xf>
    <xf numFmtId="0" fontId="7" fillId="0" borderId="12" xfId="0" applyFont="1" applyBorder="1" applyAlignment="1">
      <alignment horizontal="center" vertical="center" wrapText="1"/>
    </xf>
    <xf numFmtId="0" fontId="24" fillId="0" borderId="1" xfId="0" applyFont="1" applyBorder="1" applyAlignment="1">
      <alignment horizontal="left" vertical="center" wrapText="1"/>
    </xf>
    <xf numFmtId="0" fontId="0" fillId="0" borderId="69" xfId="0" applyBorder="1" applyAlignment="1">
      <alignment vertical="center" wrapText="1"/>
    </xf>
    <xf numFmtId="0" fontId="0" fillId="0" borderId="8" xfId="0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20" fontId="0" fillId="2" borderId="27" xfId="0" applyNumberFormat="1" applyFill="1" applyBorder="1" applyAlignment="1">
      <alignment horizontal="center" vertical="center" wrapText="1"/>
    </xf>
    <xf numFmtId="20" fontId="0" fillId="2" borderId="1" xfId="0" applyNumberFormat="1" applyFill="1" applyBorder="1" applyAlignment="1">
      <alignment horizontal="center" vertical="center" wrapText="1"/>
    </xf>
    <xf numFmtId="0" fontId="28" fillId="0" borderId="1" xfId="0" applyFont="1" applyBorder="1" applyAlignment="1">
      <alignment horizontal="left" vertical="center" wrapText="1"/>
    </xf>
    <xf numFmtId="0" fontId="0" fillId="2" borderId="4" xfId="0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0" fillId="2" borderId="28" xfId="0" applyFill="1" applyBorder="1" applyAlignment="1">
      <alignment vertical="center" wrapText="1"/>
    </xf>
    <xf numFmtId="0" fontId="0" fillId="2" borderId="1" xfId="0" applyFill="1" applyBorder="1" applyAlignment="1">
      <alignment horizontal="left" vertical="center" wrapText="1"/>
    </xf>
    <xf numFmtId="0" fontId="0" fillId="2" borderId="0" xfId="0" applyFill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0" fontId="24" fillId="0" borderId="2" xfId="0" applyFont="1" applyBorder="1" applyAlignment="1">
      <alignment horizontal="center" vertical="center" wrapText="1"/>
    </xf>
    <xf numFmtId="20" fontId="25" fillId="0" borderId="18" xfId="0" applyNumberFormat="1" applyFont="1" applyBorder="1" applyAlignment="1">
      <alignment horizontal="center" vertical="center" wrapText="1"/>
    </xf>
    <xf numFmtId="20" fontId="25" fillId="0" borderId="2" xfId="0" applyNumberFormat="1" applyFont="1" applyBorder="1" applyAlignment="1">
      <alignment horizontal="center" vertical="center" wrapText="1"/>
    </xf>
    <xf numFmtId="0" fontId="25" fillId="0" borderId="70" xfId="0" applyFont="1" applyBorder="1" applyAlignment="1">
      <alignment horizontal="center" vertical="center" wrapText="1"/>
    </xf>
    <xf numFmtId="0" fontId="25" fillId="0" borderId="2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 wrapText="1"/>
    </xf>
    <xf numFmtId="0" fontId="0" fillId="0" borderId="34" xfId="0" applyBorder="1" applyAlignment="1">
      <alignment horizontal="left" vertical="center" wrapText="1"/>
    </xf>
    <xf numFmtId="0" fontId="8" fillId="2" borderId="1" xfId="0" applyFont="1" applyFill="1" applyBorder="1" applyAlignment="1">
      <alignment horizontal="center" vertical="center" wrapText="1"/>
    </xf>
    <xf numFmtId="0" fontId="0" fillId="2" borderId="8" xfId="0" applyFill="1" applyBorder="1" applyAlignment="1">
      <alignment horizontal="center" vertical="center" wrapText="1"/>
    </xf>
    <xf numFmtId="20" fontId="1" fillId="0" borderId="73" xfId="0" applyNumberFormat="1" applyFont="1" applyBorder="1" applyAlignment="1">
      <alignment vertical="center" wrapText="1"/>
    </xf>
    <xf numFmtId="22" fontId="19" fillId="0" borderId="17" xfId="0" applyNumberFormat="1" applyFont="1" applyBorder="1" applyAlignment="1">
      <alignment horizontal="left" vertical="center" wrapText="1"/>
    </xf>
    <xf numFmtId="0" fontId="1" fillId="0" borderId="17" xfId="0" applyFont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20" fontId="0" fillId="2" borderId="18" xfId="0" applyNumberFormat="1" applyFill="1" applyBorder="1" applyAlignment="1">
      <alignment horizontal="center" vertical="center" wrapText="1"/>
    </xf>
    <xf numFmtId="20" fontId="0" fillId="2" borderId="2" xfId="0" applyNumberFormat="1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7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left" vertical="center" wrapText="1"/>
    </xf>
    <xf numFmtId="20" fontId="0" fillId="2" borderId="6" xfId="0" applyNumberFormat="1" applyFill="1" applyBorder="1" applyAlignment="1">
      <alignment horizontal="center" vertical="center" wrapText="1"/>
    </xf>
    <xf numFmtId="20" fontId="0" fillId="2" borderId="4" xfId="0" applyNumberFormat="1" applyFill="1" applyBorder="1" applyAlignment="1">
      <alignment horizontal="center" vertical="center" wrapText="1"/>
    </xf>
    <xf numFmtId="0" fontId="0" fillId="2" borderId="28" xfId="0" applyFill="1" applyBorder="1" applyAlignment="1">
      <alignment horizontal="center" vertical="center" wrapText="1"/>
    </xf>
    <xf numFmtId="20" fontId="0" fillId="2" borderId="17" xfId="0" applyNumberFormat="1" applyFill="1" applyBorder="1" applyAlignment="1">
      <alignment horizontal="center" vertical="center" wrapText="1"/>
    </xf>
    <xf numFmtId="0" fontId="0" fillId="2" borderId="17" xfId="0" applyFill="1" applyBorder="1" applyAlignment="1">
      <alignment horizontal="center" vertical="center" wrapText="1"/>
    </xf>
    <xf numFmtId="0" fontId="0" fillId="2" borderId="1" xfId="0" applyFill="1" applyBorder="1" applyAlignment="1">
      <alignment vertical="center" wrapText="1"/>
    </xf>
    <xf numFmtId="0" fontId="0" fillId="2" borderId="17" xfId="0" applyFill="1" applyBorder="1" applyAlignment="1">
      <alignment vertical="center" wrapText="1"/>
    </xf>
    <xf numFmtId="0" fontId="0" fillId="2" borderId="27" xfId="0" applyFill="1" applyBorder="1" applyAlignment="1">
      <alignment horizontal="left" vertical="center" wrapText="1"/>
    </xf>
    <xf numFmtId="0" fontId="0" fillId="2" borderId="18" xfId="0" applyFill="1" applyBorder="1" applyAlignment="1">
      <alignment horizontal="left" vertical="center" wrapText="1"/>
    </xf>
    <xf numFmtId="0" fontId="0" fillId="0" borderId="20" xfId="0" applyBorder="1" applyAlignment="1">
      <alignment horizontal="left" vertical="center" wrapText="1"/>
    </xf>
    <xf numFmtId="0" fontId="24" fillId="2" borderId="16" xfId="0" applyFont="1" applyFill="1" applyBorder="1" applyAlignment="1">
      <alignment horizontal="center" vertical="center" wrapText="1"/>
    </xf>
    <xf numFmtId="0" fontId="24" fillId="2" borderId="5" xfId="0" applyFont="1" applyFill="1" applyBorder="1" applyAlignment="1">
      <alignment horizontal="center" vertical="center" wrapText="1"/>
    </xf>
    <xf numFmtId="0" fontId="25" fillId="2" borderId="7" xfId="0" applyFont="1" applyFill="1" applyBorder="1" applyAlignment="1">
      <alignment horizontal="center" vertical="center" wrapText="1"/>
    </xf>
    <xf numFmtId="0" fontId="24" fillId="2" borderId="6" xfId="0" applyFont="1" applyFill="1" applyBorder="1" applyAlignment="1">
      <alignment horizontal="left" vertical="center" wrapText="1"/>
    </xf>
    <xf numFmtId="0" fontId="3" fillId="2" borderId="35" xfId="0" applyFont="1" applyFill="1" applyBorder="1" applyAlignment="1">
      <alignment horizontal="left" vertical="center" wrapText="1"/>
    </xf>
    <xf numFmtId="58" fontId="3" fillId="0" borderId="9" xfId="0" applyNumberFormat="1" applyFont="1" applyBorder="1" applyAlignment="1">
      <alignment horizontal="center" vertical="center" wrapText="1"/>
    </xf>
    <xf numFmtId="58" fontId="3" fillId="0" borderId="3" xfId="0" applyNumberFormat="1" applyFont="1" applyBorder="1" applyAlignment="1">
      <alignment horizontal="center" vertical="center" wrapText="1"/>
    </xf>
    <xf numFmtId="0" fontId="3" fillId="0" borderId="3" xfId="0" applyFont="1" applyBorder="1" applyAlignment="1">
      <alignment vertical="center" wrapText="1"/>
    </xf>
    <xf numFmtId="0" fontId="3" fillId="0" borderId="3" xfId="0" applyFont="1" applyBorder="1" applyAlignment="1">
      <alignment horizontal="left" vertical="center" wrapText="1"/>
    </xf>
    <xf numFmtId="0" fontId="8" fillId="0" borderId="3" xfId="0" applyFont="1" applyBorder="1" applyAlignment="1">
      <alignment horizontal="center" vertical="center" wrapText="1"/>
    </xf>
    <xf numFmtId="0" fontId="3" fillId="0" borderId="34" xfId="0" applyFont="1" applyBorder="1" applyAlignment="1">
      <alignment vertical="center" wrapText="1"/>
    </xf>
    <xf numFmtId="0" fontId="8" fillId="0" borderId="2" xfId="0" applyFont="1" applyBorder="1" applyAlignment="1">
      <alignment horizontal="center" vertical="center" wrapText="1"/>
    </xf>
    <xf numFmtId="20" fontId="0" fillId="3" borderId="27" xfId="0" applyNumberFormat="1" applyFill="1" applyBorder="1" applyAlignment="1">
      <alignment horizontal="center" vertical="center" wrapText="1"/>
    </xf>
    <xf numFmtId="20" fontId="0" fillId="3" borderId="1" xfId="0" applyNumberFormat="1" applyFill="1" applyBorder="1" applyAlignment="1">
      <alignment horizontal="center" vertical="center" wrapText="1"/>
    </xf>
    <xf numFmtId="20" fontId="0" fillId="3" borderId="18" xfId="0" applyNumberFormat="1" applyFill="1" applyBorder="1" applyAlignment="1">
      <alignment horizontal="center" vertical="center" wrapText="1"/>
    </xf>
    <xf numFmtId="20" fontId="0" fillId="3" borderId="2" xfId="0" applyNumberFormat="1" applyFill="1" applyBorder="1" applyAlignment="1">
      <alignment horizontal="center" vertical="center" wrapText="1"/>
    </xf>
    <xf numFmtId="0" fontId="24" fillId="0" borderId="5" xfId="0" applyFont="1" applyBorder="1" applyAlignment="1">
      <alignment horizontal="center" vertical="center" wrapText="1"/>
    </xf>
    <xf numFmtId="0" fontId="24" fillId="0" borderId="16" xfId="0" applyFont="1" applyBorder="1" applyAlignment="1">
      <alignment horizontal="center" vertical="center" wrapText="1"/>
    </xf>
    <xf numFmtId="0" fontId="25" fillId="0" borderId="5" xfId="0" applyFont="1" applyBorder="1" applyAlignment="1">
      <alignment vertical="center" wrapText="1"/>
    </xf>
    <xf numFmtId="0" fontId="3" fillId="0" borderId="2" xfId="0" applyFont="1" applyBorder="1" applyAlignment="1">
      <alignment horizontal="center" vertical="center" wrapText="1"/>
    </xf>
    <xf numFmtId="58" fontId="3" fillId="0" borderId="2" xfId="0" applyNumberFormat="1" applyFont="1" applyBorder="1" applyAlignment="1">
      <alignment horizontal="center" vertical="center" wrapText="1"/>
    </xf>
    <xf numFmtId="20" fontId="0" fillId="3" borderId="35" xfId="0" applyNumberFormat="1" applyFill="1" applyBorder="1" applyAlignment="1">
      <alignment horizontal="center" vertical="center" wrapText="1"/>
    </xf>
    <xf numFmtId="20" fontId="0" fillId="3" borderId="17" xfId="0" applyNumberFormat="1" applyFill="1" applyBorder="1" applyAlignment="1">
      <alignment horizontal="center" vertical="center" wrapText="1"/>
    </xf>
    <xf numFmtId="0" fontId="0" fillId="0" borderId="2" xfId="0" applyBorder="1">
      <alignment vertical="center"/>
    </xf>
    <xf numFmtId="0" fontId="24" fillId="0" borderId="8" xfId="0" applyFont="1" applyBorder="1" applyAlignment="1">
      <alignment horizontal="center" vertical="center" wrapText="1"/>
    </xf>
    <xf numFmtId="0" fontId="0" fillId="0" borderId="59" xfId="0" applyBorder="1" applyAlignment="1">
      <alignment horizontal="left" vertical="center" wrapText="1"/>
    </xf>
    <xf numFmtId="0" fontId="0" fillId="0" borderId="59" xfId="0" applyBorder="1" applyAlignment="1">
      <alignment vertical="center" wrapText="1"/>
    </xf>
    <xf numFmtId="0" fontId="0" fillId="2" borderId="9" xfId="0" applyFill="1" applyBorder="1" applyAlignment="1">
      <alignment horizontal="left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0" fillId="0" borderId="1" xfId="0" applyFont="1" applyBorder="1" applyAlignment="1">
      <alignment horizontal="center" vertical="center" wrapText="1"/>
    </xf>
    <xf numFmtId="0" fontId="31" fillId="0" borderId="1" xfId="0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0" fillId="0" borderId="0" xfId="0" applyNumberFormat="1" applyAlignment="1">
      <alignment vertical="center" wrapText="1"/>
    </xf>
    <xf numFmtId="0" fontId="3" fillId="0" borderId="3" xfId="0" applyFont="1" applyBorder="1">
      <alignment vertical="center"/>
    </xf>
    <xf numFmtId="0" fontId="3" fillId="0" borderId="59" xfId="0" applyFont="1" applyBorder="1" applyAlignment="1">
      <alignment vertical="center" wrapText="1"/>
    </xf>
    <xf numFmtId="0" fontId="4" fillId="0" borderId="34" xfId="0" applyFont="1" applyBorder="1" applyAlignment="1">
      <alignment vertical="center" wrapText="1"/>
    </xf>
    <xf numFmtId="0" fontId="4" fillId="0" borderId="59" xfId="0" applyFont="1" applyBorder="1" applyAlignment="1">
      <alignment vertical="center" wrapText="1"/>
    </xf>
    <xf numFmtId="0" fontId="4" fillId="0" borderId="57" xfId="0" applyFont="1" applyBorder="1" applyAlignment="1">
      <alignment vertical="center" wrapText="1"/>
    </xf>
    <xf numFmtId="0" fontId="0" fillId="0" borderId="73" xfId="0" applyBorder="1" applyAlignment="1">
      <alignment horizontal="left" vertical="center" wrapText="1"/>
    </xf>
    <xf numFmtId="0" fontId="24" fillId="0" borderId="59" xfId="0" applyFont="1" applyBorder="1" applyAlignment="1">
      <alignment horizontal="left" vertical="center" wrapText="1"/>
    </xf>
    <xf numFmtId="0" fontId="28" fillId="0" borderId="59" xfId="0" applyFont="1" applyBorder="1" applyAlignment="1">
      <alignment horizontal="left" vertical="center" wrapText="1"/>
    </xf>
    <xf numFmtId="20" fontId="17" fillId="0" borderId="17" xfId="0" applyNumberFormat="1" applyFont="1" applyBorder="1" applyAlignment="1">
      <alignment horizontal="center" vertical="center" wrapText="1"/>
    </xf>
    <xf numFmtId="20" fontId="1" fillId="0" borderId="2" xfId="0" applyNumberFormat="1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20" fontId="0" fillId="3" borderId="25" xfId="0" applyNumberFormat="1" applyFill="1" applyBorder="1" applyAlignment="1">
      <alignment horizontal="center" vertical="center" wrapText="1"/>
    </xf>
    <xf numFmtId="20" fontId="0" fillId="3" borderId="9" xfId="0" applyNumberFormat="1" applyFill="1" applyBorder="1" applyAlignment="1">
      <alignment horizontal="center" vertical="center" wrapText="1"/>
    </xf>
    <xf numFmtId="0" fontId="0" fillId="0" borderId="57" xfId="0" applyBorder="1" applyAlignment="1">
      <alignment horizontal="center" vertical="center" wrapText="1"/>
    </xf>
    <xf numFmtId="0" fontId="0" fillId="0" borderId="73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 wrapText="1"/>
    </xf>
    <xf numFmtId="0" fontId="3" fillId="4" borderId="17" xfId="0" applyFont="1" applyFill="1" applyBorder="1">
      <alignment vertical="center"/>
    </xf>
    <xf numFmtId="0" fontId="0" fillId="4" borderId="1" xfId="0" applyFill="1" applyBorder="1">
      <alignment vertical="center"/>
    </xf>
    <xf numFmtId="0" fontId="0" fillId="0" borderId="22" xfId="0" applyBorder="1" applyAlignment="1">
      <alignment horizontal="center" vertical="center"/>
    </xf>
    <xf numFmtId="20" fontId="23" fillId="0" borderId="1" xfId="0" applyNumberFormat="1" applyFont="1" applyBorder="1" applyAlignment="1">
      <alignment horizontal="left" vertical="center" wrapText="1"/>
    </xf>
    <xf numFmtId="0" fontId="33" fillId="0" borderId="0" xfId="1">
      <alignment vertical="center"/>
    </xf>
    <xf numFmtId="0" fontId="34" fillId="0" borderId="0" xfId="0" applyFont="1" applyAlignment="1">
      <alignment horizontal="center" vertical="center"/>
    </xf>
    <xf numFmtId="0" fontId="7" fillId="0" borderId="16" xfId="0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  <xf numFmtId="0" fontId="0" fillId="0" borderId="4" xfId="0" applyBorder="1">
      <alignment vertical="center"/>
    </xf>
    <xf numFmtId="0" fontId="4" fillId="0" borderId="9" xfId="0" applyFont="1" applyBorder="1">
      <alignment vertical="center"/>
    </xf>
    <xf numFmtId="0" fontId="0" fillId="0" borderId="84" xfId="0" applyBorder="1">
      <alignment vertical="center"/>
    </xf>
    <xf numFmtId="0" fontId="0" fillId="0" borderId="84" xfId="0" applyBorder="1" applyAlignment="1">
      <alignment horizontal="left" vertical="center" wrapText="1"/>
    </xf>
    <xf numFmtId="20" fontId="0" fillId="0" borderId="84" xfId="0" applyNumberFormat="1" applyBorder="1">
      <alignment vertical="center"/>
    </xf>
    <xf numFmtId="0" fontId="0" fillId="0" borderId="86" xfId="0" applyBorder="1" applyAlignment="1">
      <alignment vertical="center" wrapText="1"/>
    </xf>
    <xf numFmtId="0" fontId="24" fillId="0" borderId="0" xfId="0" applyFont="1" applyAlignment="1">
      <alignment vertical="center" wrapText="1"/>
    </xf>
    <xf numFmtId="0" fontId="0" fillId="2" borderId="0" xfId="0" applyFill="1" applyAlignment="1">
      <alignment horizontal="left" vertical="center" wrapText="1"/>
    </xf>
    <xf numFmtId="0" fontId="0" fillId="2" borderId="0" xfId="0" applyFill="1" applyAlignment="1">
      <alignment vertical="center" wrapText="1"/>
    </xf>
    <xf numFmtId="0" fontId="25" fillId="0" borderId="0" xfId="0" applyFont="1" applyAlignment="1">
      <alignment horizontal="left" vertical="center" wrapText="1"/>
    </xf>
    <xf numFmtId="0" fontId="25" fillId="0" borderId="0" xfId="0" applyFont="1" applyAlignment="1">
      <alignment horizontal="center" vertical="center" wrapText="1"/>
    </xf>
    <xf numFmtId="0" fontId="24" fillId="0" borderId="18" xfId="0" applyFont="1" applyBorder="1" applyAlignment="1">
      <alignment horizontal="center" vertical="center" wrapText="1"/>
    </xf>
    <xf numFmtId="0" fontId="0" fillId="0" borderId="18" xfId="0" applyBorder="1" applyAlignment="1">
      <alignment horizontal="left" vertical="center" wrapText="1"/>
    </xf>
    <xf numFmtId="0" fontId="0" fillId="0" borderId="84" xfId="0" applyBorder="1">
      <alignment vertical="center"/>
    </xf>
    <xf numFmtId="0" fontId="0" fillId="0" borderId="1" xfId="0" applyBorder="1">
      <alignment vertical="center"/>
    </xf>
    <xf numFmtId="0" fontId="0" fillId="0" borderId="88" xfId="0" applyBorder="1">
      <alignment vertical="center"/>
    </xf>
    <xf numFmtId="0" fontId="0" fillId="0" borderId="68" xfId="0" applyBorder="1" applyAlignment="1">
      <alignment horizontal="center" vertical="center" wrapText="1"/>
    </xf>
    <xf numFmtId="0" fontId="0" fillId="0" borderId="41" xfId="0" applyBorder="1" applyAlignment="1">
      <alignment vertical="center" wrapText="1"/>
    </xf>
    <xf numFmtId="0" fontId="3" fillId="0" borderId="9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0" fillId="0" borderId="9" xfId="0" applyBorder="1" applyAlignment="1">
      <alignment vertical="center" wrapText="1"/>
    </xf>
    <xf numFmtId="0" fontId="0" fillId="0" borderId="4" xfId="0" applyBorder="1">
      <alignment vertical="center"/>
    </xf>
    <xf numFmtId="0" fontId="6" fillId="0" borderId="9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0" xfId="0" applyBorder="1" applyAlignment="1">
      <alignment vertical="center" wrapText="1"/>
    </xf>
    <xf numFmtId="0" fontId="0" fillId="0" borderId="27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6" fillId="0" borderId="68" xfId="0" applyFont="1" applyBorder="1" applyAlignment="1">
      <alignment horizontal="center" vertical="center" wrapText="1"/>
    </xf>
    <xf numFmtId="0" fontId="0" fillId="0" borderId="41" xfId="0" applyBorder="1" applyAlignment="1">
      <alignment horizontal="center" vertical="center" wrapText="1"/>
    </xf>
    <xf numFmtId="0" fontId="0" fillId="0" borderId="40" xfId="0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0" fillId="0" borderId="87" xfId="0" applyBorder="1">
      <alignment vertical="center"/>
    </xf>
    <xf numFmtId="0" fontId="0" fillId="0" borderId="5" xfId="0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3" fillId="0" borderId="9" xfId="0" applyFont="1" applyBorder="1" applyAlignment="1">
      <alignment vertical="center" wrapText="1"/>
    </xf>
    <xf numFmtId="0" fontId="0" fillId="0" borderId="9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2" xfId="0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3" fillId="0" borderId="10" xfId="0" applyFont="1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  <xf numFmtId="0" fontId="3" fillId="0" borderId="85" xfId="0" applyFont="1" applyBorder="1" applyAlignment="1">
      <alignment horizontal="center" vertical="center" wrapText="1"/>
    </xf>
    <xf numFmtId="0" fontId="0" fillId="0" borderId="85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9" xfId="0" applyBorder="1">
      <alignment vertical="center"/>
    </xf>
    <xf numFmtId="0" fontId="0" fillId="0" borderId="3" xfId="0" applyBorder="1">
      <alignment vertical="center"/>
    </xf>
    <xf numFmtId="0" fontId="3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18" fillId="0" borderId="10" xfId="0" applyFont="1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7" fillId="0" borderId="69" xfId="0" applyFont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85" xfId="0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0" xfId="0">
      <alignment vertical="center"/>
    </xf>
    <xf numFmtId="0" fontId="0" fillId="0" borderId="9" xfId="0" applyBorder="1" applyAlignment="1">
      <alignment horizontal="center" vertical="center"/>
    </xf>
    <xf numFmtId="0" fontId="3" fillId="0" borderId="73" xfId="0" applyFont="1" applyBorder="1" applyAlignment="1">
      <alignment horizontal="center" vertical="center" wrapText="1"/>
    </xf>
    <xf numFmtId="0" fontId="0" fillId="0" borderId="79" xfId="0" applyBorder="1" applyAlignment="1">
      <alignment horizontal="center" vertical="center" wrapText="1"/>
    </xf>
    <xf numFmtId="0" fontId="0" fillId="0" borderId="71" xfId="0" applyBorder="1" applyAlignment="1">
      <alignment horizontal="center" vertical="center" wrapText="1"/>
    </xf>
    <xf numFmtId="0" fontId="0" fillId="0" borderId="80" xfId="0" applyBorder="1" applyAlignment="1">
      <alignment horizontal="center" vertical="center" wrapText="1"/>
    </xf>
    <xf numFmtId="0" fontId="0" fillId="0" borderId="52" xfId="0" applyBorder="1" applyAlignment="1">
      <alignment horizontal="center" vertical="center" wrapText="1"/>
    </xf>
    <xf numFmtId="0" fontId="0" fillId="0" borderId="78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74" xfId="0" applyBorder="1" applyAlignment="1">
      <alignment horizontal="center" vertical="center" wrapText="1"/>
    </xf>
    <xf numFmtId="0" fontId="0" fillId="0" borderId="69" xfId="0" applyBorder="1" applyAlignment="1">
      <alignment horizontal="center" vertical="center" wrapText="1"/>
    </xf>
    <xf numFmtId="0" fontId="0" fillId="0" borderId="70" xfId="0" applyBorder="1" applyAlignment="1">
      <alignment horizontal="center" vertical="center" wrapText="1"/>
    </xf>
    <xf numFmtId="0" fontId="3" fillId="0" borderId="10" xfId="0" applyFont="1" applyBorder="1" applyAlignment="1">
      <alignment vertical="center" wrapText="1"/>
    </xf>
    <xf numFmtId="0" fontId="0" fillId="0" borderId="74" xfId="0" applyBorder="1" applyAlignment="1">
      <alignment vertical="center" wrapText="1"/>
    </xf>
    <xf numFmtId="0" fontId="3" fillId="0" borderId="10" xfId="0" applyFont="1" applyBorder="1" applyAlignment="1">
      <alignment horizontal="center" vertical="center" wrapText="1"/>
    </xf>
    <xf numFmtId="0" fontId="0" fillId="0" borderId="74" xfId="0" applyBorder="1" applyAlignment="1">
      <alignment horizontal="left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74" xfId="0" applyFont="1" applyBorder="1" applyAlignment="1">
      <alignment horizontal="center" vertical="center" wrapText="1"/>
    </xf>
    <xf numFmtId="0" fontId="0" fillId="0" borderId="72" xfId="0" applyBorder="1" applyAlignment="1">
      <alignment horizontal="center" vertical="center" wrapText="1"/>
    </xf>
    <xf numFmtId="0" fontId="3" fillId="0" borderId="74" xfId="0" applyFont="1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3" fillId="0" borderId="4" xfId="0" applyFont="1" applyBorder="1" applyAlignment="1">
      <alignment horizontal="left" vertical="center" wrapText="1"/>
    </xf>
    <xf numFmtId="0" fontId="0" fillId="0" borderId="1" xfId="0" applyBorder="1" applyAlignment="1">
      <alignment vertical="center" wrapText="1"/>
    </xf>
    <xf numFmtId="0" fontId="0" fillId="0" borderId="9" xfId="0" applyBorder="1" applyAlignment="1">
      <alignment horizontal="left" vertical="center" wrapText="1"/>
    </xf>
    <xf numFmtId="0" fontId="5" fillId="0" borderId="11" xfId="0" applyFont="1" applyBorder="1" applyAlignment="1">
      <alignment horizontal="center" vertical="center"/>
    </xf>
    <xf numFmtId="0" fontId="0" fillId="0" borderId="17" xfId="0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58" fontId="3" fillId="0" borderId="9" xfId="0" applyNumberFormat="1" applyFont="1" applyBorder="1" applyAlignment="1">
      <alignment horizontal="center" vertical="center" wrapText="1"/>
    </xf>
    <xf numFmtId="58" fontId="3" fillId="0" borderId="4" xfId="0" applyNumberFormat="1" applyFont="1" applyBorder="1" applyAlignment="1">
      <alignment horizontal="center" vertical="center" wrapText="1"/>
    </xf>
    <xf numFmtId="58" fontId="3" fillId="0" borderId="74" xfId="0" applyNumberFormat="1" applyFont="1" applyBorder="1" applyAlignment="1">
      <alignment horizontal="center" vertical="center" wrapText="1"/>
    </xf>
    <xf numFmtId="0" fontId="3" fillId="0" borderId="17" xfId="0" applyFont="1" applyBorder="1" applyAlignment="1">
      <alignment horizontal="center" vertical="center" wrapText="1"/>
    </xf>
    <xf numFmtId="0" fontId="0" fillId="2" borderId="10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74" xfId="0" applyFill="1" applyBorder="1" applyAlignment="1">
      <alignment horizontal="center" vertical="center" wrapText="1"/>
    </xf>
    <xf numFmtId="0" fontId="0" fillId="0" borderId="78" xfId="0" applyBorder="1" applyAlignment="1">
      <alignment vertical="center" wrapText="1"/>
    </xf>
    <xf numFmtId="0" fontId="3" fillId="0" borderId="9" xfId="0" applyFont="1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0" fillId="0" borderId="82" xfId="0" applyBorder="1" applyAlignment="1">
      <alignment horizontal="center" vertical="center" wrapText="1"/>
    </xf>
    <xf numFmtId="0" fontId="0" fillId="0" borderId="83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58" fontId="3" fillId="0" borderId="17" xfId="0" applyNumberFormat="1" applyFont="1" applyBorder="1" applyAlignment="1">
      <alignment horizontal="center" vertical="center" wrapText="1"/>
    </xf>
    <xf numFmtId="58" fontId="3" fillId="0" borderId="1" xfId="0" applyNumberFormat="1" applyFont="1" applyBorder="1" applyAlignment="1">
      <alignment horizontal="center" vertical="center" wrapText="1"/>
    </xf>
    <xf numFmtId="58" fontId="3" fillId="0" borderId="2" xfId="0" applyNumberFormat="1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176" fontId="0" fillId="0" borderId="10" xfId="0" applyNumberFormat="1" applyBorder="1" applyAlignment="1">
      <alignment horizontal="center" vertical="center" wrapText="1"/>
    </xf>
    <xf numFmtId="176" fontId="0" fillId="0" borderId="4" xfId="0" applyNumberFormat="1" applyBorder="1" applyAlignment="1">
      <alignment horizontal="center" vertical="center" wrapText="1"/>
    </xf>
    <xf numFmtId="0" fontId="0" fillId="0" borderId="56" xfId="0" applyBorder="1" applyAlignment="1">
      <alignment vertical="center" wrapText="1"/>
    </xf>
    <xf numFmtId="0" fontId="0" fillId="0" borderId="23" xfId="0" applyBorder="1" applyAlignment="1">
      <alignment horizontal="center" vertical="center" wrapText="1"/>
    </xf>
    <xf numFmtId="0" fontId="0" fillId="0" borderId="24" xfId="0" applyBorder="1" applyAlignment="1">
      <alignment horizontal="center" vertical="center" wrapText="1"/>
    </xf>
    <xf numFmtId="0" fontId="0" fillId="0" borderId="25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61" xfId="0" applyBorder="1" applyAlignment="1">
      <alignment horizontal="center" vertical="center" wrapText="1"/>
    </xf>
    <xf numFmtId="0" fontId="0" fillId="0" borderId="62" xfId="0" applyBorder="1" applyAlignment="1">
      <alignment horizontal="center" vertical="center" wrapText="1"/>
    </xf>
    <xf numFmtId="0" fontId="0" fillId="0" borderId="63" xfId="0" applyBorder="1" applyAlignment="1">
      <alignment horizontal="center" vertical="center" wrapText="1"/>
    </xf>
    <xf numFmtId="0" fontId="0" fillId="0" borderId="64" xfId="0" applyBorder="1" applyAlignment="1">
      <alignment horizontal="center" vertical="center" wrapText="1"/>
    </xf>
    <xf numFmtId="0" fontId="0" fillId="0" borderId="23" xfId="0" applyBorder="1" applyAlignment="1">
      <alignment vertical="center" wrapText="1"/>
    </xf>
    <xf numFmtId="0" fontId="0" fillId="0" borderId="65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32" xfId="0" applyBorder="1" applyAlignment="1">
      <alignment vertical="center" wrapText="1"/>
    </xf>
    <xf numFmtId="0" fontId="0" fillId="0" borderId="61" xfId="0" applyBorder="1" applyAlignment="1">
      <alignment vertical="center" wrapText="1"/>
    </xf>
    <xf numFmtId="0" fontId="0" fillId="0" borderId="62" xfId="0" applyBorder="1" applyAlignment="1">
      <alignment vertical="center" wrapText="1"/>
    </xf>
    <xf numFmtId="0" fontId="0" fillId="0" borderId="66" xfId="0" applyBorder="1" applyAlignment="1">
      <alignment vertical="center" wrapText="1"/>
    </xf>
    <xf numFmtId="0" fontId="0" fillId="0" borderId="67" xfId="0" applyBorder="1" applyAlignment="1">
      <alignment vertical="center" wrapText="1"/>
    </xf>
    <xf numFmtId="0" fontId="3" fillId="0" borderId="22" xfId="0" applyFont="1" applyBorder="1" applyAlignment="1">
      <alignment horizontal="left" vertical="center" wrapText="1"/>
    </xf>
    <xf numFmtId="0" fontId="0" fillId="0" borderId="22" xfId="0" applyBorder="1" applyAlignment="1">
      <alignment horizontal="left" vertical="center" wrapText="1"/>
    </xf>
    <xf numFmtId="0" fontId="0" fillId="0" borderId="5" xfId="0" applyBorder="1" applyAlignment="1">
      <alignment vertical="center" wrapText="1"/>
    </xf>
    <xf numFmtId="0" fontId="0" fillId="0" borderId="26" xfId="0" applyBorder="1" applyAlignment="1">
      <alignment horizontal="center" vertical="center" wrapText="1"/>
    </xf>
    <xf numFmtId="0" fontId="0" fillId="0" borderId="29" xfId="0" applyBorder="1" applyAlignment="1">
      <alignment horizontal="left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14" xfId="0" applyBorder="1">
      <alignment vertical="center"/>
    </xf>
    <xf numFmtId="0" fontId="0" fillId="0" borderId="31" xfId="0" applyBorder="1" applyAlignment="1">
      <alignment horizontal="center" vertical="center" wrapText="1"/>
    </xf>
    <xf numFmtId="0" fontId="0" fillId="0" borderId="31" xfId="0" applyBorder="1">
      <alignment vertical="center"/>
    </xf>
    <xf numFmtId="0" fontId="0" fillId="0" borderId="30" xfId="0" applyBorder="1" applyAlignment="1">
      <alignment horizontal="center" vertical="center" wrapText="1"/>
    </xf>
    <xf numFmtId="0" fontId="0" fillId="0" borderId="30" xfId="0" applyBorder="1">
      <alignment vertical="center"/>
    </xf>
    <xf numFmtId="176" fontId="0" fillId="0" borderId="17" xfId="0" applyNumberFormat="1" applyBorder="1" applyAlignment="1">
      <alignment horizontal="center" vertical="center" wrapText="1"/>
    </xf>
    <xf numFmtId="176" fontId="0" fillId="0" borderId="1" xfId="0" applyNumberFormat="1" applyBorder="1" applyAlignment="1">
      <alignment horizontal="center" vertical="center" wrapText="1"/>
    </xf>
    <xf numFmtId="0" fontId="9" fillId="0" borderId="11" xfId="0" applyFont="1" applyBorder="1" applyAlignment="1">
      <alignment horizontal="center" vertical="center"/>
    </xf>
    <xf numFmtId="176" fontId="8" fillId="0" borderId="10" xfId="0" applyNumberFormat="1" applyFont="1" applyBorder="1" applyAlignment="1">
      <alignment horizontal="center" vertical="center" wrapText="1"/>
    </xf>
    <xf numFmtId="176" fontId="8" fillId="0" borderId="4" xfId="0" applyNumberFormat="1" applyFont="1" applyBorder="1" applyAlignment="1">
      <alignment horizontal="center" vertical="center" wrapText="1"/>
    </xf>
    <xf numFmtId="176" fontId="8" fillId="0" borderId="3" xfId="0" applyNumberFormat="1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8" fillId="0" borderId="12" xfId="0" applyFont="1" applyBorder="1" applyAlignment="1">
      <alignment horizontal="center" vertical="center" wrapText="1"/>
    </xf>
    <xf numFmtId="0" fontId="8" fillId="0" borderId="23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0" fillId="0" borderId="51" xfId="0" applyBorder="1" applyAlignment="1">
      <alignment horizontal="center" vertical="center" wrapText="1"/>
    </xf>
    <xf numFmtId="0" fontId="0" fillId="0" borderId="6" xfId="0" applyBorder="1">
      <alignment vertical="center"/>
    </xf>
    <xf numFmtId="0" fontId="0" fillId="0" borderId="20" xfId="0" applyBorder="1">
      <alignment vertical="center"/>
    </xf>
    <xf numFmtId="176" fontId="8" fillId="0" borderId="52" xfId="0" applyNumberFormat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12" fillId="0" borderId="9" xfId="0" applyFont="1" applyBorder="1" applyAlignment="1">
      <alignment horizontal="center" vertical="center" wrapText="1"/>
    </xf>
    <xf numFmtId="0" fontId="14" fillId="0" borderId="9" xfId="0" applyFont="1" applyBorder="1" applyAlignment="1">
      <alignment horizontal="center" vertical="center" wrapText="1"/>
    </xf>
    <xf numFmtId="0" fontId="0" fillId="0" borderId="46" xfId="0" applyBorder="1" applyAlignment="1">
      <alignment horizontal="center" vertical="center" wrapText="1"/>
    </xf>
    <xf numFmtId="0" fontId="0" fillId="0" borderId="47" xfId="0" applyBorder="1" applyAlignment="1">
      <alignment horizontal="center" vertical="center" wrapText="1"/>
    </xf>
    <xf numFmtId="0" fontId="0" fillId="0" borderId="44" xfId="0" applyBorder="1" applyAlignment="1">
      <alignment horizontal="center" vertical="center" wrapText="1"/>
    </xf>
    <xf numFmtId="0" fontId="0" fillId="0" borderId="15" xfId="0" applyBorder="1">
      <alignment vertical="center"/>
    </xf>
    <xf numFmtId="0" fontId="0" fillId="0" borderId="13" xfId="0" applyBorder="1">
      <alignment vertical="center"/>
    </xf>
    <xf numFmtId="58" fontId="3" fillId="0" borderId="17" xfId="0" applyNumberFormat="1" applyFont="1" applyBorder="1" applyAlignment="1">
      <alignment horizontal="center" vertical="center"/>
    </xf>
    <xf numFmtId="58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</a:t>
            </a:r>
            <a:r>
              <a:rPr lang="zh-CN" altLang="en-US"/>
              <a:t>月</a:t>
            </a:r>
            <a:r>
              <a:rPr lang="en-US" altLang="zh-CN"/>
              <a:t>5</a:t>
            </a:r>
            <a:r>
              <a:rPr lang="zh-CN" altLang="en-US"/>
              <a:t>日体重（均值</a:t>
            </a:r>
            <a:r>
              <a:rPr lang="en-US" altLang="zh-CN"/>
              <a:t>224</a:t>
            </a:r>
            <a:r>
              <a:rPr lang="zh-CN" altLang="en-US"/>
              <a:t>）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'5_jan'!$B$2:$B$31</c:f>
              <c:numCache>
                <c:formatCode>General</c:formatCode>
                <c:ptCount val="30"/>
                <c:pt idx="0">
                  <c:v>223</c:v>
                </c:pt>
                <c:pt idx="1">
                  <c:v>215</c:v>
                </c:pt>
                <c:pt idx="2">
                  <c:v>224</c:v>
                </c:pt>
                <c:pt idx="3">
                  <c:v>229</c:v>
                </c:pt>
                <c:pt idx="4">
                  <c:v>254</c:v>
                </c:pt>
                <c:pt idx="5">
                  <c:v>178</c:v>
                </c:pt>
                <c:pt idx="6">
                  <c:v>219</c:v>
                </c:pt>
                <c:pt idx="7">
                  <c:v>235</c:v>
                </c:pt>
                <c:pt idx="8">
                  <c:v>224</c:v>
                </c:pt>
                <c:pt idx="9">
                  <c:v>206</c:v>
                </c:pt>
                <c:pt idx="10">
                  <c:v>203</c:v>
                </c:pt>
                <c:pt idx="11">
                  <c:v>249</c:v>
                </c:pt>
                <c:pt idx="12">
                  <c:v>256</c:v>
                </c:pt>
                <c:pt idx="13">
                  <c:v>231</c:v>
                </c:pt>
                <c:pt idx="14">
                  <c:v>217</c:v>
                </c:pt>
                <c:pt idx="15">
                  <c:v>252</c:v>
                </c:pt>
                <c:pt idx="16">
                  <c:v>238</c:v>
                </c:pt>
                <c:pt idx="17">
                  <c:v>227</c:v>
                </c:pt>
                <c:pt idx="18">
                  <c:v>214</c:v>
                </c:pt>
                <c:pt idx="19">
                  <c:v>207</c:v>
                </c:pt>
                <c:pt idx="20">
                  <c:v>214</c:v>
                </c:pt>
                <c:pt idx="21">
                  <c:v>264</c:v>
                </c:pt>
                <c:pt idx="22">
                  <c:v>227</c:v>
                </c:pt>
                <c:pt idx="23">
                  <c:v>213</c:v>
                </c:pt>
                <c:pt idx="24">
                  <c:v>209</c:v>
                </c:pt>
                <c:pt idx="25">
                  <c:v>218</c:v>
                </c:pt>
                <c:pt idx="26">
                  <c:v>235</c:v>
                </c:pt>
                <c:pt idx="27">
                  <c:v>186</c:v>
                </c:pt>
                <c:pt idx="28">
                  <c:v>240</c:v>
                </c:pt>
                <c:pt idx="29">
                  <c:v>216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723-B046-9936-F300B712183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337908160"/>
        <c:axId val="1337361264"/>
      </c:barChart>
      <c:catAx>
        <c:axId val="13379081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37361264"/>
        <c:crosses val="autoZero"/>
        <c:auto val="1"/>
        <c:lblAlgn val="ctr"/>
        <c:lblOffset val="100"/>
        <c:noMultiLvlLbl val="0"/>
      </c:catAx>
      <c:valAx>
        <c:axId val="133736126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3379081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</a:t>
            </a:r>
            <a:r>
              <a:rPr lang="zh-CN" altLang="en-US"/>
              <a:t>月</a:t>
            </a:r>
            <a:r>
              <a:rPr lang="en-US" altLang="zh-CN"/>
              <a:t>6</a:t>
            </a:r>
            <a:r>
              <a:rPr lang="zh-CN" altLang="en-US"/>
              <a:t>日称重（均值</a:t>
            </a:r>
            <a:r>
              <a:rPr lang="en-US" altLang="zh-CN"/>
              <a:t>232</a:t>
            </a:r>
            <a:r>
              <a:rPr lang="zh-CN" altLang="en-US"/>
              <a:t>）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'5_jan'!$C$2:$C$38</c:f>
              <c:numCache>
                <c:formatCode>General</c:formatCode>
                <c:ptCount val="37"/>
                <c:pt idx="0">
                  <c:v>202</c:v>
                </c:pt>
                <c:pt idx="1">
                  <c:v>216</c:v>
                </c:pt>
                <c:pt idx="2">
                  <c:v>241</c:v>
                </c:pt>
                <c:pt idx="3">
                  <c:v>237</c:v>
                </c:pt>
                <c:pt idx="4">
                  <c:v>217</c:v>
                </c:pt>
                <c:pt idx="5">
                  <c:v>271</c:v>
                </c:pt>
                <c:pt idx="6">
                  <c:v>235</c:v>
                </c:pt>
                <c:pt idx="7">
                  <c:v>256</c:v>
                </c:pt>
                <c:pt idx="8">
                  <c:v>270</c:v>
                </c:pt>
                <c:pt idx="9">
                  <c:v>240</c:v>
                </c:pt>
                <c:pt idx="10">
                  <c:v>211</c:v>
                </c:pt>
                <c:pt idx="11">
                  <c:v>228</c:v>
                </c:pt>
                <c:pt idx="12">
                  <c:v>244</c:v>
                </c:pt>
                <c:pt idx="13">
                  <c:v>242</c:v>
                </c:pt>
                <c:pt idx="14">
                  <c:v>235</c:v>
                </c:pt>
                <c:pt idx="15">
                  <c:v>228</c:v>
                </c:pt>
                <c:pt idx="16">
                  <c:v>268</c:v>
                </c:pt>
                <c:pt idx="17">
                  <c:v>227</c:v>
                </c:pt>
                <c:pt idx="18">
                  <c:v>235</c:v>
                </c:pt>
                <c:pt idx="19">
                  <c:v>239</c:v>
                </c:pt>
                <c:pt idx="20">
                  <c:v>266</c:v>
                </c:pt>
                <c:pt idx="21">
                  <c:v>229</c:v>
                </c:pt>
                <c:pt idx="22">
                  <c:v>218</c:v>
                </c:pt>
                <c:pt idx="23">
                  <c:v>245</c:v>
                </c:pt>
                <c:pt idx="24">
                  <c:v>231</c:v>
                </c:pt>
                <c:pt idx="25">
                  <c:v>189</c:v>
                </c:pt>
                <c:pt idx="26">
                  <c:v>215</c:v>
                </c:pt>
                <c:pt idx="27">
                  <c:v>227</c:v>
                </c:pt>
                <c:pt idx="28">
                  <c:v>233</c:v>
                </c:pt>
                <c:pt idx="29">
                  <c:v>253</c:v>
                </c:pt>
                <c:pt idx="30">
                  <c:v>179</c:v>
                </c:pt>
                <c:pt idx="31">
                  <c:v>204</c:v>
                </c:pt>
                <c:pt idx="32">
                  <c:v>252</c:v>
                </c:pt>
                <c:pt idx="33">
                  <c:v>252</c:v>
                </c:pt>
                <c:pt idx="34">
                  <c:v>238</c:v>
                </c:pt>
                <c:pt idx="35">
                  <c:v>225</c:v>
                </c:pt>
                <c:pt idx="36">
                  <c:v>186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F2-4643-92D5-55307E04201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418702048"/>
        <c:axId val="1418163552"/>
      </c:barChart>
      <c:catAx>
        <c:axId val="14187020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18163552"/>
        <c:crosses val="autoZero"/>
        <c:auto val="1"/>
        <c:lblAlgn val="ctr"/>
        <c:lblOffset val="100"/>
        <c:noMultiLvlLbl val="0"/>
      </c:catAx>
      <c:valAx>
        <c:axId val="141816355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4187020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800" b="0" i="0" baseline="0">
                <a:effectLst/>
              </a:rPr>
              <a:t>1</a:t>
            </a:r>
            <a:r>
              <a:rPr lang="zh-CN" altLang="zh-CN" sz="1800" b="0" i="0" baseline="0">
                <a:effectLst/>
              </a:rPr>
              <a:t>月</a:t>
            </a:r>
            <a:r>
              <a:rPr lang="en-US" altLang="zh-CN" sz="1800" b="0" i="0" baseline="0">
                <a:effectLst/>
              </a:rPr>
              <a:t>7</a:t>
            </a:r>
            <a:r>
              <a:rPr lang="zh-CN" altLang="zh-CN" sz="1800" b="0" i="0" baseline="0">
                <a:effectLst/>
              </a:rPr>
              <a:t>日称重</a:t>
            </a:r>
            <a:r>
              <a:rPr lang="en-US" altLang="zh-CN" sz="1800" b="0" i="0" baseline="0">
                <a:effectLst/>
              </a:rPr>
              <a:t>(</a:t>
            </a:r>
            <a:r>
              <a:rPr lang="zh-CN" altLang="zh-CN" sz="1800" b="0" i="0" baseline="0">
                <a:effectLst/>
              </a:rPr>
              <a:t>均值</a:t>
            </a:r>
            <a:r>
              <a:rPr lang="en-US" altLang="zh-CN" sz="1800" b="0" i="0" baseline="0">
                <a:effectLst/>
              </a:rPr>
              <a:t>220)</a:t>
            </a:r>
            <a:endParaRPr lang="zh-CN" altLang="zh-CN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'5_jan'!$D$2:$D$35</c:f>
              <c:numCache>
                <c:formatCode>General</c:formatCode>
                <c:ptCount val="34"/>
                <c:pt idx="0">
                  <c:v>219</c:v>
                </c:pt>
                <c:pt idx="1">
                  <c:v>224</c:v>
                </c:pt>
                <c:pt idx="2">
                  <c:v>197</c:v>
                </c:pt>
                <c:pt idx="3">
                  <c:v>258</c:v>
                </c:pt>
                <c:pt idx="4">
                  <c:v>206</c:v>
                </c:pt>
                <c:pt idx="5">
                  <c:v>235</c:v>
                </c:pt>
                <c:pt idx="6">
                  <c:v>225</c:v>
                </c:pt>
                <c:pt idx="7">
                  <c:v>248</c:v>
                </c:pt>
                <c:pt idx="8">
                  <c:v>207</c:v>
                </c:pt>
                <c:pt idx="9">
                  <c:v>196</c:v>
                </c:pt>
                <c:pt idx="10">
                  <c:v>237</c:v>
                </c:pt>
                <c:pt idx="11">
                  <c:v>228</c:v>
                </c:pt>
                <c:pt idx="12">
                  <c:v>223</c:v>
                </c:pt>
                <c:pt idx="13">
                  <c:v>240</c:v>
                </c:pt>
                <c:pt idx="14">
                  <c:v>217</c:v>
                </c:pt>
                <c:pt idx="15">
                  <c:v>212</c:v>
                </c:pt>
                <c:pt idx="16">
                  <c:v>194</c:v>
                </c:pt>
                <c:pt idx="17">
                  <c:v>217</c:v>
                </c:pt>
                <c:pt idx="18">
                  <c:v>211</c:v>
                </c:pt>
                <c:pt idx="19">
                  <c:v>216</c:v>
                </c:pt>
                <c:pt idx="20">
                  <c:v>206</c:v>
                </c:pt>
                <c:pt idx="21">
                  <c:v>229</c:v>
                </c:pt>
                <c:pt idx="22">
                  <c:v>241</c:v>
                </c:pt>
                <c:pt idx="23">
                  <c:v>221</c:v>
                </c:pt>
                <c:pt idx="24">
                  <c:v>204</c:v>
                </c:pt>
                <c:pt idx="25">
                  <c:v>188</c:v>
                </c:pt>
                <c:pt idx="26">
                  <c:v>189</c:v>
                </c:pt>
                <c:pt idx="27">
                  <c:v>210</c:v>
                </c:pt>
                <c:pt idx="28">
                  <c:v>212</c:v>
                </c:pt>
                <c:pt idx="29">
                  <c:v>211</c:v>
                </c:pt>
                <c:pt idx="30">
                  <c:v>240</c:v>
                </c:pt>
                <c:pt idx="31">
                  <c:v>240</c:v>
                </c:pt>
                <c:pt idx="32">
                  <c:v>240</c:v>
                </c:pt>
                <c:pt idx="33">
                  <c:v>240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97-A24C-B585-4550B0C245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01841280"/>
        <c:axId val="1464180672"/>
      </c:barChart>
      <c:catAx>
        <c:axId val="1401841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64180672"/>
        <c:crosses val="autoZero"/>
        <c:auto val="1"/>
        <c:lblAlgn val="ctr"/>
        <c:lblOffset val="100"/>
        <c:noMultiLvlLbl val="0"/>
      </c:catAx>
      <c:valAx>
        <c:axId val="146418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01841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</a:t>
            </a:r>
            <a:r>
              <a:rPr lang="zh-CN" altLang="en-US"/>
              <a:t>月</a:t>
            </a:r>
            <a:r>
              <a:rPr lang="en-US" altLang="zh-CN"/>
              <a:t>9</a:t>
            </a:r>
            <a:r>
              <a:rPr lang="zh-CN" altLang="en-US"/>
              <a:t>日称重（均值</a:t>
            </a:r>
            <a:r>
              <a:rPr lang="en-US" altLang="zh-CN"/>
              <a:t>228</a:t>
            </a:r>
            <a:r>
              <a:rPr lang="zh-CN" altLang="en-US"/>
              <a:t>）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'5_jan'!$F$2:$F$22</c:f>
              <c:numCache>
                <c:formatCode>General</c:formatCode>
                <c:ptCount val="21"/>
                <c:pt idx="0">
                  <c:v>236</c:v>
                </c:pt>
                <c:pt idx="1">
                  <c:v>215</c:v>
                </c:pt>
                <c:pt idx="2">
                  <c:v>263</c:v>
                </c:pt>
                <c:pt idx="3">
                  <c:v>240</c:v>
                </c:pt>
                <c:pt idx="4">
                  <c:v>198</c:v>
                </c:pt>
                <c:pt idx="5">
                  <c:v>213</c:v>
                </c:pt>
                <c:pt idx="6">
                  <c:v>250</c:v>
                </c:pt>
                <c:pt idx="7">
                  <c:v>256</c:v>
                </c:pt>
                <c:pt idx="8">
                  <c:v>228</c:v>
                </c:pt>
                <c:pt idx="9">
                  <c:v>224</c:v>
                </c:pt>
                <c:pt idx="10">
                  <c:v>207</c:v>
                </c:pt>
                <c:pt idx="11">
                  <c:v>251</c:v>
                </c:pt>
                <c:pt idx="12">
                  <c:v>211</c:v>
                </c:pt>
                <c:pt idx="13">
                  <c:v>225</c:v>
                </c:pt>
                <c:pt idx="14">
                  <c:v>218</c:v>
                </c:pt>
                <c:pt idx="15">
                  <c:v>256</c:v>
                </c:pt>
                <c:pt idx="16">
                  <c:v>268</c:v>
                </c:pt>
                <c:pt idx="17">
                  <c:v>214</c:v>
                </c:pt>
                <c:pt idx="18">
                  <c:v>214</c:v>
                </c:pt>
                <c:pt idx="19">
                  <c:v>190</c:v>
                </c:pt>
                <c:pt idx="20">
                  <c:v>213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A3-1341-92BD-2EECF0F3AB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04761040"/>
        <c:axId val="1513303968"/>
      </c:barChart>
      <c:catAx>
        <c:axId val="1404761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13303968"/>
        <c:crosses val="autoZero"/>
        <c:auto val="1"/>
        <c:lblAlgn val="ctr"/>
        <c:lblOffset val="100"/>
        <c:noMultiLvlLbl val="0"/>
      </c:catAx>
      <c:valAx>
        <c:axId val="1513303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047610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altLang="zh-CN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1</a:t>
            </a: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月</a:t>
            </a:r>
            <a:r>
              <a:rPr lang="en-US" altLang="zh-CN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6</a:t>
            </a: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日称重分布</a:t>
            </a:r>
          </a:p>
        </cx:rich>
      </cx:tx>
    </cx:title>
    <cx:plotArea>
      <cx:plotAreaRegion>
        <cx:series layoutId="clusteredColumn" uniqueId="{F0DFA3FB-D261-F147-BBAF-D6FC20AE0F64}">
          <cx:dataPt idx="2"/>
          <cx:dataPt idx="3"/>
          <cx:dataId val="0"/>
          <cx:layoutPr>
            <cx:binning intervalClosed="r">
              <cx:binCount val="8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g"/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4" Type="http://schemas.openxmlformats.org/officeDocument/2006/relationships/image" Target="../media/image9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eg"/><Relationship Id="rId1" Type="http://schemas.openxmlformats.org/officeDocument/2006/relationships/image" Target="../media/image13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295827</xdr:colOff>
      <xdr:row>15</xdr:row>
      <xdr:rowOff>31483</xdr:rowOff>
    </xdr:from>
    <xdr:to>
      <xdr:col>16</xdr:col>
      <xdr:colOff>319402</xdr:colOff>
      <xdr:row>28</xdr:row>
      <xdr:rowOff>105401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EEAD9C69-B3FC-2041-22C1-FD608327DE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250197</xdr:colOff>
      <xdr:row>31</xdr:row>
      <xdr:rowOff>39089</xdr:rowOff>
    </xdr:from>
    <xdr:to>
      <xdr:col>12</xdr:col>
      <xdr:colOff>228143</xdr:colOff>
      <xdr:row>44</xdr:row>
      <xdr:rowOff>129281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ED2273A5-EB83-BD40-ABE2-1D82A3A6F4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242594</xdr:colOff>
      <xdr:row>45</xdr:row>
      <xdr:rowOff>1064</xdr:rowOff>
    </xdr:from>
    <xdr:to>
      <xdr:col>12</xdr:col>
      <xdr:colOff>235748</xdr:colOff>
      <xdr:row>58</xdr:row>
      <xdr:rowOff>74982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图表 4">
              <a:extLst>
                <a:ext uri="{FF2B5EF4-FFF2-40B4-BE49-F238E27FC236}">
                  <a16:creationId xmlns:a16="http://schemas.microsoft.com/office/drawing/2014/main" id="{5E6237D4-BBAE-1542-4C05-BE7667B560E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36894" y="9145064"/>
              <a:ext cx="5771654" cy="271551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9</xdr:col>
      <xdr:colOff>303431</xdr:colOff>
      <xdr:row>1</xdr:row>
      <xdr:rowOff>1</xdr:rowOff>
    </xdr:from>
    <xdr:to>
      <xdr:col>16</xdr:col>
      <xdr:colOff>319401</xdr:colOff>
      <xdr:row>14</xdr:row>
      <xdr:rowOff>144491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70F0C6CC-A51C-49BD-ACE0-D6A8397439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242592</xdr:colOff>
      <xdr:row>59</xdr:row>
      <xdr:rowOff>69507</xdr:rowOff>
    </xdr:from>
    <xdr:to>
      <xdr:col>12</xdr:col>
      <xdr:colOff>228142</xdr:colOff>
      <xdr:row>72</xdr:row>
      <xdr:rowOff>143425</xdr:rowOff>
    </xdr:to>
    <xdr:graphicFrame macro="">
      <xdr:nvGraphicFramePr>
        <xdr:cNvPr id="8" name="图表 7">
          <a:extLst>
            <a:ext uri="{FF2B5EF4-FFF2-40B4-BE49-F238E27FC236}">
              <a16:creationId xmlns:a16="http://schemas.microsoft.com/office/drawing/2014/main" id="{51D95826-CFC7-BFB4-5856-E95EB61F2A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528320</xdr:colOff>
      <xdr:row>22</xdr:row>
      <xdr:rowOff>264160</xdr:rowOff>
    </xdr:from>
    <xdr:to>
      <xdr:col>5</xdr:col>
      <xdr:colOff>40640</xdr:colOff>
      <xdr:row>24</xdr:row>
      <xdr:rowOff>304800</xdr:rowOff>
    </xdr:to>
    <xdr:sp macro="" textlink="">
      <xdr:nvSpPr>
        <xdr:cNvPr id="2" name="任意形状 1">
          <a:extLst>
            <a:ext uri="{FF2B5EF4-FFF2-40B4-BE49-F238E27FC236}">
              <a16:creationId xmlns:a16="http://schemas.microsoft.com/office/drawing/2014/main" id="{525E7EAA-4C81-7C85-BABC-FD95023AEC8E}"/>
            </a:ext>
          </a:extLst>
        </xdr:cNvPr>
        <xdr:cNvSpPr/>
      </xdr:nvSpPr>
      <xdr:spPr>
        <a:xfrm>
          <a:off x="3037840" y="9276080"/>
          <a:ext cx="304800" cy="873760"/>
        </a:xfrm>
        <a:custGeom>
          <a:avLst/>
          <a:gdLst>
            <a:gd name="connsiteX0" fmla="*/ 243840 w 304800"/>
            <a:gd name="connsiteY0" fmla="*/ 0 h 873760"/>
            <a:gd name="connsiteX1" fmla="*/ 193040 w 304800"/>
            <a:gd name="connsiteY1" fmla="*/ 20320 h 873760"/>
            <a:gd name="connsiteX2" fmla="*/ 162560 w 304800"/>
            <a:gd name="connsiteY2" fmla="*/ 30480 h 873760"/>
            <a:gd name="connsiteX3" fmla="*/ 121920 w 304800"/>
            <a:gd name="connsiteY3" fmla="*/ 60960 h 873760"/>
            <a:gd name="connsiteX4" fmla="*/ 101600 w 304800"/>
            <a:gd name="connsiteY4" fmla="*/ 121920 h 873760"/>
            <a:gd name="connsiteX5" fmla="*/ 71120 w 304800"/>
            <a:gd name="connsiteY5" fmla="*/ 152400 h 873760"/>
            <a:gd name="connsiteX6" fmla="*/ 30480 w 304800"/>
            <a:gd name="connsiteY6" fmla="*/ 223520 h 873760"/>
            <a:gd name="connsiteX7" fmla="*/ 0 w 304800"/>
            <a:gd name="connsiteY7" fmla="*/ 284480 h 873760"/>
            <a:gd name="connsiteX8" fmla="*/ 10160 w 304800"/>
            <a:gd name="connsiteY8" fmla="*/ 518160 h 873760"/>
            <a:gd name="connsiteX9" fmla="*/ 40640 w 304800"/>
            <a:gd name="connsiteY9" fmla="*/ 589280 h 873760"/>
            <a:gd name="connsiteX10" fmla="*/ 50800 w 304800"/>
            <a:gd name="connsiteY10" fmla="*/ 619760 h 873760"/>
            <a:gd name="connsiteX11" fmla="*/ 91440 w 304800"/>
            <a:gd name="connsiteY11" fmla="*/ 680720 h 873760"/>
            <a:gd name="connsiteX12" fmla="*/ 111760 w 304800"/>
            <a:gd name="connsiteY12" fmla="*/ 711200 h 873760"/>
            <a:gd name="connsiteX13" fmla="*/ 132080 w 304800"/>
            <a:gd name="connsiteY13" fmla="*/ 741680 h 873760"/>
            <a:gd name="connsiteX14" fmla="*/ 152400 w 304800"/>
            <a:gd name="connsiteY14" fmla="*/ 772160 h 873760"/>
            <a:gd name="connsiteX15" fmla="*/ 243840 w 304800"/>
            <a:gd name="connsiteY15" fmla="*/ 843280 h 873760"/>
            <a:gd name="connsiteX16" fmla="*/ 274320 w 304800"/>
            <a:gd name="connsiteY16" fmla="*/ 863600 h 873760"/>
            <a:gd name="connsiteX17" fmla="*/ 304800 w 304800"/>
            <a:gd name="connsiteY17" fmla="*/ 873760 h 8737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</a:cxnLst>
          <a:rect l="l" t="t" r="r" b="b"/>
          <a:pathLst>
            <a:path w="304800" h="873760">
              <a:moveTo>
                <a:pt x="243840" y="0"/>
              </a:moveTo>
              <a:cubicBezTo>
                <a:pt x="226907" y="6773"/>
                <a:pt x="210117" y="13916"/>
                <a:pt x="193040" y="20320"/>
              </a:cubicBezTo>
              <a:cubicBezTo>
                <a:pt x="183012" y="24080"/>
                <a:pt x="171859" y="25167"/>
                <a:pt x="162560" y="30480"/>
              </a:cubicBezTo>
              <a:cubicBezTo>
                <a:pt x="147858" y="38881"/>
                <a:pt x="135467" y="50800"/>
                <a:pt x="121920" y="60960"/>
              </a:cubicBezTo>
              <a:cubicBezTo>
                <a:pt x="115147" y="81280"/>
                <a:pt x="116746" y="106774"/>
                <a:pt x="101600" y="121920"/>
              </a:cubicBezTo>
              <a:cubicBezTo>
                <a:pt x="91440" y="132080"/>
                <a:pt x="80318" y="141362"/>
                <a:pt x="71120" y="152400"/>
              </a:cubicBezTo>
              <a:cubicBezTo>
                <a:pt x="48617" y="179404"/>
                <a:pt x="48548" y="191901"/>
                <a:pt x="30480" y="223520"/>
              </a:cubicBezTo>
              <a:cubicBezTo>
                <a:pt x="-1033" y="278667"/>
                <a:pt x="18628" y="228597"/>
                <a:pt x="0" y="284480"/>
              </a:cubicBezTo>
              <a:cubicBezTo>
                <a:pt x="3387" y="362373"/>
                <a:pt x="4400" y="440406"/>
                <a:pt x="10160" y="518160"/>
              </a:cubicBezTo>
              <a:cubicBezTo>
                <a:pt x="13837" y="567805"/>
                <a:pt x="20833" y="549666"/>
                <a:pt x="40640" y="589280"/>
              </a:cubicBezTo>
              <a:cubicBezTo>
                <a:pt x="45429" y="598859"/>
                <a:pt x="45599" y="610398"/>
                <a:pt x="50800" y="619760"/>
              </a:cubicBezTo>
              <a:cubicBezTo>
                <a:pt x="62660" y="641108"/>
                <a:pt x="77893" y="660400"/>
                <a:pt x="91440" y="680720"/>
              </a:cubicBezTo>
              <a:lnTo>
                <a:pt x="111760" y="711200"/>
              </a:lnTo>
              <a:lnTo>
                <a:pt x="132080" y="741680"/>
              </a:lnTo>
              <a:cubicBezTo>
                <a:pt x="138853" y="751840"/>
                <a:pt x="142240" y="765387"/>
                <a:pt x="152400" y="772160"/>
              </a:cubicBezTo>
              <a:cubicBezTo>
                <a:pt x="306472" y="874875"/>
                <a:pt x="148343" y="763699"/>
                <a:pt x="243840" y="843280"/>
              </a:cubicBezTo>
              <a:cubicBezTo>
                <a:pt x="253221" y="851097"/>
                <a:pt x="263398" y="858139"/>
                <a:pt x="274320" y="863600"/>
              </a:cubicBezTo>
              <a:cubicBezTo>
                <a:pt x="283899" y="868389"/>
                <a:pt x="304800" y="873760"/>
                <a:pt x="304800" y="87376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817217</xdr:colOff>
      <xdr:row>0</xdr:row>
      <xdr:rowOff>0</xdr:rowOff>
    </xdr:from>
    <xdr:to>
      <xdr:col>36</xdr:col>
      <xdr:colOff>307009</xdr:colOff>
      <xdr:row>10</xdr:row>
      <xdr:rowOff>141909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8F10FBB-8301-0DB4-D82F-8458C62C7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009652" y="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27</xdr:col>
      <xdr:colOff>11044</xdr:colOff>
      <xdr:row>10</xdr:row>
      <xdr:rowOff>574262</xdr:rowOff>
    </xdr:from>
    <xdr:to>
      <xdr:col>36</xdr:col>
      <xdr:colOff>329097</xdr:colOff>
      <xdr:row>23</xdr:row>
      <xdr:rowOff>406953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56CA4C3-9D24-DD54-621C-5096399CD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31740" y="6261653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26</xdr:col>
      <xdr:colOff>795129</xdr:colOff>
      <xdr:row>24</xdr:row>
      <xdr:rowOff>342348</xdr:rowOff>
    </xdr:from>
    <xdr:to>
      <xdr:col>36</xdr:col>
      <xdr:colOff>284921</xdr:colOff>
      <xdr:row>51</xdr:row>
      <xdr:rowOff>42518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DDC8ACB-77F8-8116-9BF6-278C0AA0E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987564" y="12457044"/>
          <a:ext cx="7772400" cy="5829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716972</xdr:colOff>
      <xdr:row>4</xdr:row>
      <xdr:rowOff>68117</xdr:rowOff>
    </xdr:from>
    <xdr:to>
      <xdr:col>36</xdr:col>
      <xdr:colOff>507999</xdr:colOff>
      <xdr:row>28</xdr:row>
      <xdr:rowOff>130751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E0B27602-F4E2-7AC7-F227-64F2E1D62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99608" y="1511299"/>
          <a:ext cx="13091391" cy="98185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</xdr:row>
      <xdr:rowOff>0</xdr:rowOff>
    </xdr:from>
    <xdr:to>
      <xdr:col>35</xdr:col>
      <xdr:colOff>304031</xdr:colOff>
      <xdr:row>74</xdr:row>
      <xdr:rowOff>20204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8957775-4261-A04D-ACE8-386F38889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36091" y="11834091"/>
          <a:ext cx="11941849" cy="89563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152398</xdr:colOff>
      <xdr:row>1</xdr:row>
      <xdr:rowOff>558799</xdr:rowOff>
    </xdr:from>
    <xdr:to>
      <xdr:col>35</xdr:col>
      <xdr:colOff>63502</xdr:colOff>
      <xdr:row>12</xdr:row>
      <xdr:rowOff>626537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0963702-A1E6-C0F8-E1AA-1AA016A10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14948" y="2440516"/>
          <a:ext cx="13157204" cy="9867904"/>
        </a:xfrm>
        <a:prstGeom prst="rect">
          <a:avLst/>
        </a:prstGeom>
      </xdr:spPr>
    </xdr:pic>
    <xdr:clientData/>
  </xdr:twoCellAnchor>
  <xdr:twoCellAnchor editAs="oneCell">
    <xdr:from>
      <xdr:col>35</xdr:col>
      <xdr:colOff>268532</xdr:colOff>
      <xdr:row>0</xdr:row>
      <xdr:rowOff>226198</xdr:rowOff>
    </xdr:from>
    <xdr:to>
      <xdr:col>47</xdr:col>
      <xdr:colOff>609600</xdr:colOff>
      <xdr:row>12</xdr:row>
      <xdr:rowOff>630156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259135F3-033D-1FBA-05D7-2F939BCEE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8016220" y="1942510"/>
          <a:ext cx="13730491" cy="10297868"/>
        </a:xfrm>
        <a:prstGeom prst="rect">
          <a:avLst/>
        </a:prstGeom>
      </xdr:spPr>
    </xdr:pic>
    <xdr:clientData/>
  </xdr:twoCellAnchor>
  <xdr:twoCellAnchor editAs="oneCell">
    <xdr:from>
      <xdr:col>22</xdr:col>
      <xdr:colOff>118533</xdr:colOff>
      <xdr:row>14</xdr:row>
      <xdr:rowOff>16934</xdr:rowOff>
    </xdr:from>
    <xdr:to>
      <xdr:col>34</xdr:col>
      <xdr:colOff>817033</xdr:colOff>
      <xdr:row>84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FA906E6-0C01-15B2-9244-ACAD71947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7020117" y="16186150"/>
          <a:ext cx="14207066" cy="10655300"/>
        </a:xfrm>
        <a:prstGeom prst="rect">
          <a:avLst/>
        </a:prstGeom>
      </xdr:spPr>
    </xdr:pic>
    <xdr:clientData/>
  </xdr:twoCellAnchor>
  <xdr:twoCellAnchor editAs="oneCell">
    <xdr:from>
      <xdr:col>36</xdr:col>
      <xdr:colOff>270933</xdr:colOff>
      <xdr:row>15</xdr:row>
      <xdr:rowOff>101600</xdr:rowOff>
    </xdr:from>
    <xdr:to>
      <xdr:col>48</xdr:col>
      <xdr:colOff>791633</xdr:colOff>
      <xdr:row>84</xdr:row>
      <xdr:rowOff>50800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938712F-0932-F0DC-5F34-084FCFAEC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28818416" y="16444383"/>
          <a:ext cx="13970000" cy="104775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0</xdr:colOff>
      <xdr:row>2</xdr:row>
      <xdr:rowOff>0</xdr:rowOff>
    </xdr:from>
    <xdr:to>
      <xdr:col>32</xdr:col>
      <xdr:colOff>76200</xdr:colOff>
      <xdr:row>38</xdr:row>
      <xdr:rowOff>8466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2A1366B-3837-8F9D-526F-840A13AB3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283767" y="2468033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32</xdr:col>
      <xdr:colOff>124600</xdr:colOff>
      <xdr:row>2</xdr:row>
      <xdr:rowOff>14533</xdr:rowOff>
    </xdr:from>
    <xdr:to>
      <xdr:col>41</xdr:col>
      <xdr:colOff>200800</xdr:colOff>
      <xdr:row>38</xdr:row>
      <xdr:rowOff>22999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DE6B397-A9F2-A4A1-22D7-46B396A19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5875967" y="2482566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41</xdr:col>
      <xdr:colOff>300000</xdr:colOff>
      <xdr:row>2</xdr:row>
      <xdr:rowOff>29069</xdr:rowOff>
    </xdr:from>
    <xdr:to>
      <xdr:col>50</xdr:col>
      <xdr:colOff>376200</xdr:colOff>
      <xdr:row>38</xdr:row>
      <xdr:rowOff>37535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8A9E63A6-033D-C8EE-F37C-2A1562A81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3518967" y="2497102"/>
          <a:ext cx="10058400" cy="7543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527049</xdr:colOff>
      <xdr:row>3</xdr:row>
      <xdr:rowOff>44451</xdr:rowOff>
    </xdr:from>
    <xdr:to>
      <xdr:col>12</xdr:col>
      <xdr:colOff>303212</xdr:colOff>
      <xdr:row>50</xdr:row>
      <xdr:rowOff>101601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BD73964-CDA3-03B7-3FF0-98AB65C57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2606" y="1854994"/>
          <a:ext cx="9607550" cy="7205663"/>
        </a:xfrm>
        <a:prstGeom prst="rect">
          <a:avLst/>
        </a:prstGeom>
      </xdr:spPr>
    </xdr:pic>
    <xdr:clientData/>
  </xdr:twoCellAnchor>
  <xdr:twoCellAnchor editAs="oneCell">
    <xdr:from>
      <xdr:col>12</xdr:col>
      <xdr:colOff>569100</xdr:colOff>
      <xdr:row>7</xdr:row>
      <xdr:rowOff>137300</xdr:rowOff>
    </xdr:from>
    <xdr:to>
      <xdr:col>24</xdr:col>
      <xdr:colOff>721500</xdr:colOff>
      <xdr:row>44</xdr:row>
      <xdr:rowOff>162700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EC211FD5-FD4D-23CA-9664-68E4CBB24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5100" y="1559700"/>
          <a:ext cx="10058400" cy="75438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5</xdr:row>
      <xdr:rowOff>114300</xdr:rowOff>
    </xdr:from>
    <xdr:to>
      <xdr:col>20</xdr:col>
      <xdr:colOff>152400</xdr:colOff>
      <xdr:row>42</xdr:row>
      <xdr:rowOff>139700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01DFEB-8A1E-81AD-40D8-4D50F2785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0" y="1130300"/>
          <a:ext cx="10058400" cy="754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https://filetransfer.io/data-package/211CxFWV" TargetMode="External"/><Relationship Id="rId7" Type="http://schemas.openxmlformats.org/officeDocument/2006/relationships/hyperlink" Target="https://filetransfer.io/data-package/0HNOHd9t" TargetMode="External"/><Relationship Id="rId2" Type="http://schemas.openxmlformats.org/officeDocument/2006/relationships/hyperlink" Target="https://filetransfer.io/data-package/e8SYUrnH" TargetMode="External"/><Relationship Id="rId1" Type="http://schemas.openxmlformats.org/officeDocument/2006/relationships/hyperlink" Target="https://filetransfer.io/data-package/K2Sdfm3g" TargetMode="External"/><Relationship Id="rId6" Type="http://schemas.openxmlformats.org/officeDocument/2006/relationships/hyperlink" Target="https://filetransfer.io/data-package/xJjUkUG7" TargetMode="External"/><Relationship Id="rId5" Type="http://schemas.openxmlformats.org/officeDocument/2006/relationships/hyperlink" Target="https://filetransfer.io/data-package/XcpxyUqI" TargetMode="External"/><Relationship Id="rId4" Type="http://schemas.openxmlformats.org/officeDocument/2006/relationships/hyperlink" Target="https://filetransfer.io/data-package/OFEta3AS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AE1B26-EEAD-7148-AC22-438D46E3ACD9}">
  <dimension ref="B3:D9"/>
  <sheetViews>
    <sheetView workbookViewId="0">
      <selection activeCell="D3" sqref="D3:D7"/>
    </sheetView>
  </sheetViews>
  <sheetFormatPr baseColWidth="10" defaultRowHeight="16"/>
  <sheetData>
    <row r="3" spans="2:4">
      <c r="B3" t="s">
        <v>466</v>
      </c>
      <c r="C3" t="s">
        <v>467</v>
      </c>
      <c r="D3" t="s">
        <v>468</v>
      </c>
    </row>
    <row r="4" spans="2:4">
      <c r="B4">
        <v>5</v>
      </c>
      <c r="C4">
        <v>1</v>
      </c>
      <c r="D4" t="s">
        <v>469</v>
      </c>
    </row>
    <row r="5" spans="2:4">
      <c r="B5">
        <v>8</v>
      </c>
      <c r="C5">
        <v>2</v>
      </c>
      <c r="D5" t="s">
        <v>470</v>
      </c>
    </row>
    <row r="6" spans="2:4">
      <c r="B6">
        <v>10</v>
      </c>
      <c r="C6">
        <v>3</v>
      </c>
      <c r="D6" t="s">
        <v>471</v>
      </c>
    </row>
    <row r="7" spans="2:4">
      <c r="B7">
        <v>15</v>
      </c>
      <c r="C7">
        <v>5</v>
      </c>
      <c r="D7" t="s">
        <v>472</v>
      </c>
    </row>
    <row r="8" spans="2:4">
      <c r="B8">
        <v>30</v>
      </c>
      <c r="C8">
        <v>7</v>
      </c>
    </row>
    <row r="9" spans="2:4">
      <c r="B9">
        <v>50</v>
      </c>
      <c r="C9">
        <v>9</v>
      </c>
    </row>
  </sheetData>
  <phoneticPr fontId="2" type="noConversion"/>
  <pageMargins left="0.7" right="0.7" top="0.75" bottom="0.75" header="0.3" footer="0.3"/>
  <pageSetup paperSize="9"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0647F1-F30A-314C-9902-F2C1AAF049D2}">
  <dimension ref="A1:V102"/>
  <sheetViews>
    <sheetView zoomScale="125" zoomScaleNormal="100" workbookViewId="0">
      <selection activeCell="U1" sqref="U1:U1048576"/>
    </sheetView>
  </sheetViews>
  <sheetFormatPr baseColWidth="10" defaultRowHeight="16"/>
  <cols>
    <col min="1" max="1" width="7.6640625" customWidth="1"/>
    <col min="2" max="2" width="6" customWidth="1"/>
    <col min="3" max="3" width="7.6640625" customWidth="1"/>
    <col min="4" max="4" width="12.6640625" style="40" customWidth="1"/>
    <col min="5" max="5" width="10.33203125" customWidth="1"/>
    <col min="6" max="7" width="6.5" customWidth="1"/>
    <col min="8" max="8" width="5.33203125" customWidth="1"/>
    <col min="9" max="9" width="5.1640625" customWidth="1"/>
    <col min="10" max="10" width="7.33203125" customWidth="1"/>
    <col min="11" max="11" width="7" customWidth="1"/>
    <col min="12" max="12" width="7.83203125" customWidth="1"/>
    <col min="13" max="13" width="8.6640625" customWidth="1"/>
    <col min="14" max="14" width="8.83203125" customWidth="1"/>
    <col min="15" max="15" width="5.33203125" customWidth="1"/>
    <col min="16" max="16" width="5.5" customWidth="1"/>
    <col min="17" max="17" width="8.5" customWidth="1"/>
    <col min="18" max="18" width="24.6640625" style="10" customWidth="1"/>
    <col min="19" max="19" width="22.1640625" style="136" customWidth="1"/>
    <col min="20" max="20" width="10.33203125" style="2" customWidth="1"/>
    <col min="22" max="22" width="26.6640625" style="43" customWidth="1"/>
    <col min="23" max="23" width="24.1640625" customWidth="1"/>
  </cols>
  <sheetData>
    <row r="1" spans="1:22" ht="18">
      <c r="A1" s="172"/>
      <c r="K1" s="5"/>
      <c r="L1" s="433" t="s">
        <v>29</v>
      </c>
      <c r="M1" s="433"/>
      <c r="O1" s="5"/>
      <c r="P1" s="16"/>
      <c r="Q1" s="5"/>
    </row>
    <row r="2" spans="1:22" s="10" customFormat="1" ht="68" customHeight="1" thickBot="1">
      <c r="A2" s="6" t="s">
        <v>11</v>
      </c>
      <c r="B2" s="6" t="s">
        <v>117</v>
      </c>
      <c r="C2" s="6" t="s">
        <v>275</v>
      </c>
      <c r="D2" s="142" t="s">
        <v>312</v>
      </c>
      <c r="E2" s="7" t="s">
        <v>13</v>
      </c>
      <c r="F2" s="6" t="s">
        <v>18</v>
      </c>
      <c r="G2" s="6" t="s">
        <v>158</v>
      </c>
      <c r="H2" s="7" t="s">
        <v>20</v>
      </c>
      <c r="I2" s="7" t="s">
        <v>22</v>
      </c>
      <c r="J2" s="7" t="s">
        <v>25</v>
      </c>
      <c r="K2" s="7" t="s">
        <v>27</v>
      </c>
      <c r="L2" s="6" t="s">
        <v>301</v>
      </c>
      <c r="M2" s="9" t="s">
        <v>302</v>
      </c>
      <c r="N2" s="7" t="s">
        <v>31</v>
      </c>
      <c r="O2" s="18" t="s">
        <v>36</v>
      </c>
      <c r="P2" s="9" t="s">
        <v>291</v>
      </c>
      <c r="Q2" s="171" t="s">
        <v>35</v>
      </c>
      <c r="R2" s="21" t="s">
        <v>56</v>
      </c>
      <c r="S2" s="18" t="s">
        <v>80</v>
      </c>
      <c r="T2" s="18" t="s">
        <v>138</v>
      </c>
      <c r="U2" s="68" t="s">
        <v>140</v>
      </c>
    </row>
    <row r="3" spans="1:22" ht="33" customHeight="1" thickTop="1" thickBot="1">
      <c r="A3" s="385" t="s">
        <v>803</v>
      </c>
      <c r="B3" s="417">
        <v>1</v>
      </c>
      <c r="C3" s="388" t="s">
        <v>276</v>
      </c>
      <c r="D3" s="41" t="s">
        <v>269</v>
      </c>
      <c r="E3" s="434"/>
      <c r="F3" s="113" t="s">
        <v>95</v>
      </c>
      <c r="G3" s="113" t="s">
        <v>167</v>
      </c>
      <c r="H3" s="37">
        <v>1</v>
      </c>
      <c r="I3" s="37">
        <v>0</v>
      </c>
      <c r="J3" s="134">
        <v>0.40972222222222227</v>
      </c>
      <c r="K3" s="48">
        <v>0.41041666666666665</v>
      </c>
      <c r="L3" s="37">
        <v>33.1</v>
      </c>
      <c r="M3" s="37">
        <v>32.4</v>
      </c>
      <c r="N3" s="37" t="s">
        <v>743</v>
      </c>
      <c r="O3" s="131">
        <v>90</v>
      </c>
      <c r="P3" s="37">
        <v>0</v>
      </c>
      <c r="Q3" s="47" t="s">
        <v>380</v>
      </c>
      <c r="R3" s="267" t="s">
        <v>742</v>
      </c>
      <c r="S3" s="134" t="s">
        <v>843</v>
      </c>
      <c r="T3" s="326" t="s">
        <v>142</v>
      </c>
      <c r="U3" s="268"/>
      <c r="V3" s="2"/>
    </row>
    <row r="4" spans="1:22" ht="33" customHeight="1" thickTop="1">
      <c r="A4" s="386"/>
      <c r="B4" s="384"/>
      <c r="C4" s="380"/>
      <c r="D4" s="254" t="s">
        <v>760</v>
      </c>
      <c r="E4" s="431"/>
      <c r="F4" s="72"/>
      <c r="G4" s="72"/>
      <c r="H4" s="38"/>
      <c r="I4" s="38"/>
      <c r="J4" s="248">
        <v>0.41111111111111115</v>
      </c>
      <c r="K4" s="249"/>
      <c r="L4" s="247"/>
      <c r="M4" s="247"/>
      <c r="N4" s="247"/>
      <c r="O4" s="264"/>
      <c r="P4" s="247"/>
      <c r="Q4" s="265" t="s">
        <v>746</v>
      </c>
      <c r="R4" s="160" t="s">
        <v>744</v>
      </c>
      <c r="S4" s="56" t="s">
        <v>844</v>
      </c>
      <c r="T4" s="326" t="s">
        <v>142</v>
      </c>
      <c r="U4" s="155"/>
      <c r="V4" s="2"/>
    </row>
    <row r="5" spans="1:22" ht="33" customHeight="1">
      <c r="A5" s="386"/>
      <c r="B5" s="384"/>
      <c r="C5" s="381"/>
      <c r="D5" s="46" t="s">
        <v>154</v>
      </c>
      <c r="E5" s="431"/>
      <c r="F5" s="72" t="s">
        <v>96</v>
      </c>
      <c r="G5" s="72" t="s">
        <v>167</v>
      </c>
      <c r="H5" s="38">
        <v>1</v>
      </c>
      <c r="I5" s="38">
        <v>0</v>
      </c>
      <c r="J5" s="56">
        <v>0.41180555555555554</v>
      </c>
      <c r="K5" s="52">
        <v>0.41319444444444442</v>
      </c>
      <c r="L5" s="38">
        <v>33.9</v>
      </c>
      <c r="M5" s="38">
        <v>33.5</v>
      </c>
      <c r="N5" s="38" t="s">
        <v>745</v>
      </c>
      <c r="O5" s="38">
        <v>77</v>
      </c>
      <c r="P5" s="38">
        <v>0</v>
      </c>
      <c r="Q5" s="49" t="s">
        <v>380</v>
      </c>
      <c r="R5" s="163" t="s">
        <v>747</v>
      </c>
      <c r="S5" s="56" t="s">
        <v>845</v>
      </c>
      <c r="T5" s="162" t="s">
        <v>141</v>
      </c>
      <c r="U5" s="155">
        <v>8007</v>
      </c>
      <c r="V5" s="2"/>
    </row>
    <row r="6" spans="1:22" s="2" customFormat="1" ht="33" customHeight="1">
      <c r="A6" s="386"/>
      <c r="B6" s="384"/>
      <c r="C6" s="435" t="s">
        <v>375</v>
      </c>
      <c r="D6" s="444" t="s">
        <v>311</v>
      </c>
      <c r="E6" s="431" t="s">
        <v>280</v>
      </c>
      <c r="F6" s="38">
        <v>240</v>
      </c>
      <c r="G6" s="38" t="s">
        <v>289</v>
      </c>
      <c r="H6" s="38">
        <v>1</v>
      </c>
      <c r="I6" s="373">
        <v>0</v>
      </c>
      <c r="J6" s="56">
        <v>0.4145833333333333</v>
      </c>
      <c r="K6" s="52">
        <v>0.4152777777777778</v>
      </c>
      <c r="L6" s="38">
        <v>35.200000000000003</v>
      </c>
      <c r="M6" s="38">
        <v>34.6</v>
      </c>
      <c r="N6" s="38" t="s">
        <v>748</v>
      </c>
      <c r="O6" s="38">
        <v>77</v>
      </c>
      <c r="P6" s="38">
        <v>0</v>
      </c>
      <c r="Q6" s="51" t="s">
        <v>47</v>
      </c>
      <c r="R6" s="42"/>
      <c r="S6" s="56" t="s">
        <v>846</v>
      </c>
      <c r="T6" s="38" t="s">
        <v>142</v>
      </c>
      <c r="U6" s="38"/>
    </row>
    <row r="7" spans="1:22" s="2" customFormat="1" ht="33" customHeight="1">
      <c r="A7" s="386"/>
      <c r="B7" s="384"/>
      <c r="C7" s="435"/>
      <c r="D7" s="430"/>
      <c r="E7" s="431"/>
      <c r="F7" s="38">
        <v>241</v>
      </c>
      <c r="G7" s="38" t="s">
        <v>290</v>
      </c>
      <c r="H7" s="38">
        <v>3</v>
      </c>
      <c r="I7" s="373"/>
      <c r="J7" s="56">
        <v>0.41666666666666669</v>
      </c>
      <c r="K7" s="52">
        <v>0.41736111111111113</v>
      </c>
      <c r="L7" s="38">
        <v>36</v>
      </c>
      <c r="M7" s="38">
        <v>35.799999999999997</v>
      </c>
      <c r="N7" s="38" t="s">
        <v>749</v>
      </c>
      <c r="O7" s="38">
        <v>77</v>
      </c>
      <c r="P7" s="38">
        <v>0</v>
      </c>
      <c r="Q7" s="51" t="s">
        <v>47</v>
      </c>
      <c r="R7" s="42"/>
      <c r="S7" s="56" t="s">
        <v>847</v>
      </c>
      <c r="T7" s="38" t="s">
        <v>142</v>
      </c>
      <c r="U7" s="38"/>
    </row>
    <row r="8" spans="1:22" s="2" customFormat="1" ht="33" customHeight="1">
      <c r="A8" s="386"/>
      <c r="B8" s="384"/>
      <c r="C8" s="431"/>
      <c r="D8" s="390"/>
      <c r="E8" s="431"/>
      <c r="F8" s="38">
        <v>242</v>
      </c>
      <c r="G8" s="38" t="s">
        <v>288</v>
      </c>
      <c r="H8" s="38">
        <v>5</v>
      </c>
      <c r="I8" s="373"/>
      <c r="J8" s="56">
        <v>0.41805555555555557</v>
      </c>
      <c r="K8" s="52">
        <v>0.41875000000000001</v>
      </c>
      <c r="L8" s="38">
        <v>36.299999999999997</v>
      </c>
      <c r="M8" s="38">
        <v>36.200000000000003</v>
      </c>
      <c r="N8" s="38" t="s">
        <v>750</v>
      </c>
      <c r="O8" s="38">
        <v>77</v>
      </c>
      <c r="P8" s="38">
        <v>0</v>
      </c>
      <c r="Q8" s="51" t="s">
        <v>47</v>
      </c>
      <c r="R8" s="42"/>
      <c r="S8" s="56" t="s">
        <v>848</v>
      </c>
      <c r="T8" s="38" t="s">
        <v>142</v>
      </c>
      <c r="U8" s="38"/>
    </row>
    <row r="9" spans="1:22" s="2" customFormat="1" ht="33" customHeight="1">
      <c r="A9" s="386"/>
      <c r="B9" s="384"/>
      <c r="C9" s="431"/>
      <c r="D9" s="390"/>
      <c r="E9" s="431"/>
      <c r="F9" s="38">
        <v>243</v>
      </c>
      <c r="G9" s="38" t="s">
        <v>287</v>
      </c>
      <c r="H9" s="38">
        <v>7</v>
      </c>
      <c r="I9" s="373"/>
      <c r="J9" s="56">
        <v>0.41875000000000001</v>
      </c>
      <c r="K9" s="52">
        <v>0.41944444444444445</v>
      </c>
      <c r="L9" s="38">
        <v>36.700000000000003</v>
      </c>
      <c r="M9" s="38">
        <v>36.5</v>
      </c>
      <c r="N9" s="38" t="s">
        <v>751</v>
      </c>
      <c r="O9" s="38">
        <v>77</v>
      </c>
      <c r="P9" s="38">
        <v>0</v>
      </c>
      <c r="Q9" s="51" t="s">
        <v>47</v>
      </c>
      <c r="R9" s="42"/>
      <c r="S9" s="56" t="s">
        <v>849</v>
      </c>
      <c r="T9" s="38" t="s">
        <v>142</v>
      </c>
      <c r="U9" s="38"/>
    </row>
    <row r="10" spans="1:22" s="2" customFormat="1" ht="33" customHeight="1">
      <c r="A10" s="386"/>
      <c r="B10" s="384"/>
      <c r="C10" s="431"/>
      <c r="D10" s="390"/>
      <c r="E10" s="431"/>
      <c r="F10" s="38">
        <v>244</v>
      </c>
      <c r="G10" s="38" t="s">
        <v>287</v>
      </c>
      <c r="H10" s="38">
        <v>9</v>
      </c>
      <c r="I10" s="373"/>
      <c r="J10" s="56">
        <v>0.42083333333333334</v>
      </c>
      <c r="K10" s="52">
        <v>0.42083333333333334</v>
      </c>
      <c r="L10" s="38">
        <v>37.200000000000003</v>
      </c>
      <c r="M10" s="38">
        <v>37.1</v>
      </c>
      <c r="N10" s="38" t="s">
        <v>752</v>
      </c>
      <c r="O10" s="38">
        <v>77</v>
      </c>
      <c r="P10" s="38">
        <v>0</v>
      </c>
      <c r="Q10" s="51" t="s">
        <v>47</v>
      </c>
      <c r="R10" s="42"/>
      <c r="S10" s="56" t="s">
        <v>850</v>
      </c>
      <c r="T10" s="38" t="s">
        <v>142</v>
      </c>
      <c r="U10" s="38"/>
    </row>
    <row r="11" spans="1:22" s="2" customFormat="1" ht="33" customHeight="1">
      <c r="A11" s="386"/>
      <c r="B11" s="384"/>
      <c r="C11" s="431" t="s">
        <v>283</v>
      </c>
      <c r="D11" s="390"/>
      <c r="E11" s="431" t="s">
        <v>284</v>
      </c>
      <c r="F11" s="38">
        <v>24010</v>
      </c>
      <c r="G11" s="38" t="s">
        <v>289</v>
      </c>
      <c r="H11" s="38">
        <v>1</v>
      </c>
      <c r="I11" s="373">
        <v>0</v>
      </c>
      <c r="J11" s="56">
        <v>0.42152777777777778</v>
      </c>
      <c r="K11" s="52">
        <v>0.42291666666666666</v>
      </c>
      <c r="L11" s="38">
        <v>37.700000000000003</v>
      </c>
      <c r="M11" s="38">
        <v>37.299999999999997</v>
      </c>
      <c r="N11" s="38" t="s">
        <v>753</v>
      </c>
      <c r="O11" s="38">
        <v>77</v>
      </c>
      <c r="P11" s="38">
        <v>0</v>
      </c>
      <c r="Q11" s="51" t="s">
        <v>47</v>
      </c>
      <c r="R11" s="266" t="s">
        <v>756</v>
      </c>
      <c r="S11" s="56" t="s">
        <v>851</v>
      </c>
      <c r="T11" s="154" t="s">
        <v>141</v>
      </c>
      <c r="U11" s="155">
        <v>8130</v>
      </c>
    </row>
    <row r="12" spans="1:22" s="2" customFormat="1" ht="33" customHeight="1">
      <c r="A12" s="386"/>
      <c r="B12" s="384"/>
      <c r="C12" s="431"/>
      <c r="D12" s="390"/>
      <c r="E12" s="431"/>
      <c r="F12" s="38"/>
      <c r="G12" s="38"/>
      <c r="H12" s="38"/>
      <c r="I12" s="373"/>
      <c r="J12" s="56">
        <v>0.42222222222222222</v>
      </c>
      <c r="K12" s="52"/>
      <c r="L12" s="38"/>
      <c r="M12" s="38"/>
      <c r="N12" s="38"/>
      <c r="O12" s="38"/>
      <c r="P12" s="38"/>
      <c r="Q12" s="51"/>
      <c r="R12" s="266" t="s">
        <v>761</v>
      </c>
      <c r="S12" s="56" t="s">
        <v>852</v>
      </c>
      <c r="T12" s="154" t="s">
        <v>141</v>
      </c>
      <c r="U12" s="155">
        <v>8003</v>
      </c>
    </row>
    <row r="13" spans="1:22" s="2" customFormat="1" ht="33" customHeight="1">
      <c r="A13" s="386"/>
      <c r="B13" s="384"/>
      <c r="C13" s="431"/>
      <c r="D13" s="390"/>
      <c r="E13" s="431"/>
      <c r="F13" s="38">
        <v>24110</v>
      </c>
      <c r="G13" s="38" t="s">
        <v>290</v>
      </c>
      <c r="H13" s="38">
        <v>3</v>
      </c>
      <c r="I13" s="373"/>
      <c r="J13" s="56">
        <v>0.42291666666666666</v>
      </c>
      <c r="K13" s="52">
        <v>0.4236111111111111</v>
      </c>
      <c r="L13" s="38">
        <v>38.299999999999997</v>
      </c>
      <c r="M13" s="38">
        <v>37.799999999999997</v>
      </c>
      <c r="N13" s="38" t="s">
        <v>754</v>
      </c>
      <c r="O13" s="38">
        <v>67</v>
      </c>
      <c r="P13" s="38">
        <v>0</v>
      </c>
      <c r="Q13" s="51" t="s">
        <v>47</v>
      </c>
      <c r="R13" s="266" t="s">
        <v>756</v>
      </c>
      <c r="S13" s="56" t="s">
        <v>853</v>
      </c>
      <c r="T13" s="38" t="s">
        <v>142</v>
      </c>
      <c r="U13" s="38"/>
    </row>
    <row r="14" spans="1:22" s="2" customFormat="1" ht="33" customHeight="1">
      <c r="A14" s="386"/>
      <c r="B14" s="384"/>
      <c r="C14" s="431"/>
      <c r="D14" s="390"/>
      <c r="E14" s="431"/>
      <c r="F14" s="38">
        <v>24210</v>
      </c>
      <c r="G14" s="38" t="s">
        <v>288</v>
      </c>
      <c r="H14" s="38">
        <v>5</v>
      </c>
      <c r="I14" s="373"/>
      <c r="J14" s="56">
        <v>0.42430555555555555</v>
      </c>
      <c r="K14" s="52">
        <v>0.42499999999999999</v>
      </c>
      <c r="L14" s="38">
        <v>38.700000000000003</v>
      </c>
      <c r="M14" s="38">
        <v>38.6</v>
      </c>
      <c r="N14" s="38" t="s">
        <v>755</v>
      </c>
      <c r="O14" s="38">
        <v>67</v>
      </c>
      <c r="P14" s="38">
        <v>0</v>
      </c>
      <c r="Q14" s="51" t="s">
        <v>47</v>
      </c>
      <c r="R14" s="266" t="s">
        <v>756</v>
      </c>
      <c r="S14" s="56" t="s">
        <v>854</v>
      </c>
      <c r="T14" s="38" t="s">
        <v>142</v>
      </c>
      <c r="U14" s="38"/>
    </row>
    <row r="15" spans="1:22" s="2" customFormat="1" ht="33" customHeight="1">
      <c r="A15" s="386"/>
      <c r="B15" s="384"/>
      <c r="C15" s="431" t="s">
        <v>286</v>
      </c>
      <c r="D15" s="390"/>
      <c r="E15" s="431" t="s">
        <v>285</v>
      </c>
      <c r="F15" s="38">
        <v>24015</v>
      </c>
      <c r="G15" s="38" t="s">
        <v>289</v>
      </c>
      <c r="H15" s="38">
        <v>1</v>
      </c>
      <c r="I15" s="373">
        <v>0</v>
      </c>
      <c r="J15" s="56">
        <v>0.42569444444444443</v>
      </c>
      <c r="K15" s="52">
        <v>0.42708333333333331</v>
      </c>
      <c r="L15" s="38">
        <v>39.4</v>
      </c>
      <c r="M15" s="38">
        <v>38.9</v>
      </c>
      <c r="N15" s="38" t="s">
        <v>757</v>
      </c>
      <c r="O15" s="38">
        <v>67</v>
      </c>
      <c r="P15" s="38">
        <v>0.3</v>
      </c>
      <c r="Q15" s="51" t="s">
        <v>47</v>
      </c>
      <c r="R15" s="42" t="s">
        <v>763</v>
      </c>
      <c r="S15" s="70" t="s">
        <v>855</v>
      </c>
      <c r="T15" s="154" t="s">
        <v>141</v>
      </c>
      <c r="U15" s="155">
        <v>8007</v>
      </c>
    </row>
    <row r="16" spans="1:22" s="2" customFormat="1" ht="33" customHeight="1">
      <c r="A16" s="386"/>
      <c r="B16" s="384"/>
      <c r="C16" s="431"/>
      <c r="D16" s="390"/>
      <c r="E16" s="431"/>
      <c r="F16" s="38">
        <v>24115</v>
      </c>
      <c r="G16" s="38" t="s">
        <v>290</v>
      </c>
      <c r="H16" s="38">
        <v>3</v>
      </c>
      <c r="I16" s="373"/>
      <c r="J16" s="56">
        <v>0.42777777777777781</v>
      </c>
      <c r="K16" s="52">
        <v>0.4284722222222222</v>
      </c>
      <c r="L16" s="38">
        <v>40.1</v>
      </c>
      <c r="M16" s="38">
        <v>40</v>
      </c>
      <c r="N16" s="38" t="s">
        <v>758</v>
      </c>
      <c r="O16" s="38">
        <v>67</v>
      </c>
      <c r="P16" s="38">
        <v>0</v>
      </c>
      <c r="Q16" s="51" t="s">
        <v>47</v>
      </c>
      <c r="R16" s="42"/>
      <c r="S16" s="70" t="s">
        <v>856</v>
      </c>
      <c r="T16" s="38" t="s">
        <v>142</v>
      </c>
      <c r="U16" s="38"/>
    </row>
    <row r="17" spans="1:22" s="2" customFormat="1" ht="33" customHeight="1">
      <c r="A17" s="386"/>
      <c r="B17" s="384"/>
      <c r="C17" s="431"/>
      <c r="D17" s="390"/>
      <c r="E17" s="431"/>
      <c r="F17" s="38">
        <v>24215</v>
      </c>
      <c r="G17" s="38" t="s">
        <v>288</v>
      </c>
      <c r="H17" s="38">
        <v>5</v>
      </c>
      <c r="I17" s="373"/>
      <c r="J17" s="56">
        <v>0.4291666666666667</v>
      </c>
      <c r="K17" s="52">
        <v>0.4291666666666667</v>
      </c>
      <c r="L17" s="38">
        <v>40.9</v>
      </c>
      <c r="M17" s="38">
        <v>40.6</v>
      </c>
      <c r="N17" s="38" t="s">
        <v>759</v>
      </c>
      <c r="O17" s="38">
        <v>67</v>
      </c>
      <c r="P17" s="38">
        <v>0</v>
      </c>
      <c r="Q17" s="51" t="s">
        <v>47</v>
      </c>
      <c r="R17" s="42"/>
      <c r="S17" s="70" t="s">
        <v>857</v>
      </c>
      <c r="T17" s="38" t="s">
        <v>142</v>
      </c>
      <c r="U17" s="38"/>
    </row>
    <row r="18" spans="1:22" s="2" customFormat="1" ht="33" customHeight="1" thickBot="1">
      <c r="A18" s="386"/>
      <c r="B18" s="418"/>
      <c r="C18" s="269"/>
      <c r="D18" s="424"/>
      <c r="E18" s="269"/>
      <c r="F18" s="220"/>
      <c r="G18" s="220"/>
      <c r="H18" s="220"/>
      <c r="I18" s="220"/>
      <c r="J18" s="270">
        <v>0.42986111111111108</v>
      </c>
      <c r="K18" s="271"/>
      <c r="L18" s="272"/>
      <c r="M18" s="272"/>
      <c r="N18" s="272"/>
      <c r="O18" s="272"/>
      <c r="P18" s="272"/>
      <c r="Q18" s="273"/>
      <c r="R18" s="274" t="s">
        <v>762</v>
      </c>
      <c r="S18" s="222" t="s">
        <v>764</v>
      </c>
      <c r="T18" s="327" t="s">
        <v>141</v>
      </c>
      <c r="U18" s="328">
        <v>8007</v>
      </c>
    </row>
    <row r="19" spans="1:22" s="2" customFormat="1" ht="33" customHeight="1" thickTop="1" thickBot="1">
      <c r="A19" s="386"/>
      <c r="B19" s="417">
        <v>2</v>
      </c>
      <c r="C19" s="182"/>
      <c r="D19" s="390"/>
      <c r="E19" s="182"/>
      <c r="F19" s="137">
        <v>24005</v>
      </c>
      <c r="G19" s="137"/>
      <c r="H19" s="137"/>
      <c r="I19" s="137"/>
      <c r="J19" s="275">
        <v>0.47500000000000003</v>
      </c>
      <c r="K19" s="276"/>
      <c r="L19" s="251"/>
      <c r="M19" s="251"/>
      <c r="N19" s="251"/>
      <c r="O19" s="251"/>
      <c r="P19" s="251"/>
      <c r="Q19" s="277"/>
      <c r="R19" s="288" t="s">
        <v>772</v>
      </c>
      <c r="S19" s="57"/>
      <c r="T19" s="137"/>
      <c r="U19" s="137"/>
    </row>
    <row r="20" spans="1:22" s="2" customFormat="1" ht="33" customHeight="1" thickTop="1">
      <c r="A20" s="386"/>
      <c r="B20" s="384"/>
      <c r="C20" s="440" t="s">
        <v>767</v>
      </c>
      <c r="D20" s="445"/>
      <c r="E20" s="417"/>
      <c r="F20" s="281" t="s">
        <v>96</v>
      </c>
      <c r="G20" s="37"/>
      <c r="H20" s="37">
        <v>1</v>
      </c>
      <c r="I20" s="37"/>
      <c r="J20" s="278">
        <v>0.4777777777777778</v>
      </c>
      <c r="K20" s="278">
        <v>0.47847222222222219</v>
      </c>
      <c r="L20" s="279">
        <v>55.1</v>
      </c>
      <c r="M20" s="279">
        <v>54.7</v>
      </c>
      <c r="N20" s="279" t="s">
        <v>765</v>
      </c>
      <c r="O20" s="279">
        <v>48</v>
      </c>
      <c r="P20" s="279">
        <v>0</v>
      </c>
      <c r="Q20" s="285" t="s">
        <v>380</v>
      </c>
      <c r="R20" s="289" t="s">
        <v>587</v>
      </c>
      <c r="S20" s="37" t="s">
        <v>858</v>
      </c>
      <c r="T20" s="37" t="s">
        <v>142</v>
      </c>
      <c r="U20" s="37"/>
    </row>
    <row r="21" spans="1:22" s="2" customFormat="1" ht="33" customHeight="1">
      <c r="A21" s="386"/>
      <c r="B21" s="384"/>
      <c r="C21" s="441"/>
      <c r="D21" s="398"/>
      <c r="E21" s="384"/>
      <c r="F21" s="247">
        <v>24010</v>
      </c>
      <c r="G21" s="38"/>
      <c r="H21" s="38">
        <v>1</v>
      </c>
      <c r="I21" s="38"/>
      <c r="J21" s="249">
        <v>0.48055555555555557</v>
      </c>
      <c r="K21" s="249">
        <v>0.48125000000000001</v>
      </c>
      <c r="L21" s="247">
        <v>56.8</v>
      </c>
      <c r="M21" s="247">
        <v>55.9</v>
      </c>
      <c r="N21" s="247" t="s">
        <v>766</v>
      </c>
      <c r="O21" s="247">
        <v>48</v>
      </c>
      <c r="P21" s="247">
        <v>0.4</v>
      </c>
      <c r="Q21" s="286" t="s">
        <v>380</v>
      </c>
      <c r="R21" s="282" t="s">
        <v>773</v>
      </c>
      <c r="S21" s="38" t="s">
        <v>859</v>
      </c>
      <c r="T21" s="38" t="s">
        <v>142</v>
      </c>
      <c r="U21" s="38"/>
    </row>
    <row r="22" spans="1:22" s="2" customFormat="1" ht="33" customHeight="1" thickBot="1">
      <c r="A22" s="386"/>
      <c r="B22" s="384"/>
      <c r="C22" s="442"/>
      <c r="D22" s="446"/>
      <c r="E22" s="418"/>
      <c r="F22" s="272">
        <v>24015</v>
      </c>
      <c r="G22" s="220"/>
      <c r="H22" s="220">
        <v>1</v>
      </c>
      <c r="I22" s="220"/>
      <c r="J22" s="271">
        <v>0.4826388888888889</v>
      </c>
      <c r="K22" s="271"/>
      <c r="L22" s="272">
        <v>57.6</v>
      </c>
      <c r="M22" s="272">
        <v>56.9</v>
      </c>
      <c r="N22" s="272" t="s">
        <v>768</v>
      </c>
      <c r="O22" s="272">
        <v>46</v>
      </c>
      <c r="P22" s="272">
        <v>0</v>
      </c>
      <c r="Q22" s="287" t="s">
        <v>380</v>
      </c>
      <c r="R22" s="283" t="s">
        <v>774</v>
      </c>
      <c r="S22" s="220" t="s">
        <v>860</v>
      </c>
      <c r="T22" s="220" t="s">
        <v>142</v>
      </c>
      <c r="U22" s="220"/>
    </row>
    <row r="23" spans="1:22" s="2" customFormat="1" ht="33" customHeight="1" thickTop="1">
      <c r="A23" s="386"/>
      <c r="B23" s="384"/>
      <c r="C23" s="381" t="s">
        <v>376</v>
      </c>
      <c r="D23" s="390"/>
      <c r="E23" s="381" t="s">
        <v>377</v>
      </c>
      <c r="F23" s="38">
        <v>24105</v>
      </c>
      <c r="G23" s="38" t="s">
        <v>290</v>
      </c>
      <c r="H23" s="31">
        <v>3</v>
      </c>
      <c r="I23" s="369">
        <v>0</v>
      </c>
      <c r="J23" s="56">
        <v>0.48541666666666666</v>
      </c>
      <c r="K23" s="52">
        <v>0.4861111111111111</v>
      </c>
      <c r="L23" s="38">
        <v>57.4</v>
      </c>
      <c r="M23" s="38">
        <v>50.8</v>
      </c>
      <c r="N23" s="38" t="s">
        <v>769</v>
      </c>
      <c r="O23" s="38">
        <v>46</v>
      </c>
      <c r="P23" s="38">
        <v>0</v>
      </c>
      <c r="Q23" s="51" t="s">
        <v>47</v>
      </c>
      <c r="R23" s="284"/>
      <c r="S23" s="37" t="s">
        <v>861</v>
      </c>
      <c r="T23" s="37" t="s">
        <v>142</v>
      </c>
      <c r="U23" s="37"/>
    </row>
    <row r="24" spans="1:22" s="2" customFormat="1" ht="33" customHeight="1">
      <c r="A24" s="386"/>
      <c r="B24" s="384"/>
      <c r="C24" s="431"/>
      <c r="D24" s="390"/>
      <c r="E24" s="431"/>
      <c r="F24" s="38">
        <v>24205</v>
      </c>
      <c r="G24" s="38" t="s">
        <v>288</v>
      </c>
      <c r="H24" s="38">
        <v>5</v>
      </c>
      <c r="I24" s="373"/>
      <c r="J24" s="56">
        <v>0.4861111111111111</v>
      </c>
      <c r="K24" s="52">
        <v>0.48680555555555555</v>
      </c>
      <c r="L24" s="38">
        <v>58.9</v>
      </c>
      <c r="M24" s="38">
        <v>58.2</v>
      </c>
      <c r="N24" s="38" t="s">
        <v>770</v>
      </c>
      <c r="O24" s="38">
        <v>46</v>
      </c>
      <c r="P24" s="38">
        <v>0</v>
      </c>
      <c r="Q24" s="51" t="s">
        <v>47</v>
      </c>
      <c r="R24" s="42"/>
      <c r="S24" s="38" t="s">
        <v>862</v>
      </c>
      <c r="T24" s="38" t="s">
        <v>142</v>
      </c>
      <c r="U24" s="38"/>
    </row>
    <row r="25" spans="1:22" ht="59" customHeight="1">
      <c r="A25" s="386"/>
      <c r="B25" s="384"/>
      <c r="C25" s="431"/>
      <c r="D25" s="403"/>
      <c r="E25" s="431"/>
      <c r="F25" s="31">
        <v>24005</v>
      </c>
      <c r="G25" s="31" t="s">
        <v>289</v>
      </c>
      <c r="H25" s="38">
        <v>1</v>
      </c>
      <c r="I25" s="373"/>
      <c r="J25" s="217">
        <v>0.48749999999999999</v>
      </c>
      <c r="K25" s="50">
        <v>0.48888888888888887</v>
      </c>
      <c r="L25" s="31">
        <v>58.3</v>
      </c>
      <c r="M25" s="31">
        <v>56.8</v>
      </c>
      <c r="N25" s="31" t="s">
        <v>771</v>
      </c>
      <c r="O25" s="31">
        <v>46</v>
      </c>
      <c r="P25" s="38">
        <v>0</v>
      </c>
      <c r="Q25" s="51" t="s">
        <v>47</v>
      </c>
      <c r="R25" s="244" t="s">
        <v>775</v>
      </c>
      <c r="S25" s="38" t="s">
        <v>863</v>
      </c>
      <c r="T25" s="154" t="s">
        <v>141</v>
      </c>
      <c r="U25" s="155">
        <v>8007</v>
      </c>
    </row>
    <row r="26" spans="1:22" ht="46" customHeight="1">
      <c r="A26" s="386"/>
      <c r="B26" s="384"/>
      <c r="C26" s="383" t="s">
        <v>777</v>
      </c>
      <c r="D26" s="363" t="s">
        <v>776</v>
      </c>
      <c r="E26" s="436"/>
      <c r="F26" s="38">
        <v>310</v>
      </c>
      <c r="G26" s="38"/>
      <c r="H26" s="38"/>
      <c r="I26" s="38"/>
      <c r="J26" s="297">
        <v>0.49027777777777781</v>
      </c>
      <c r="K26" s="298"/>
      <c r="L26" s="38"/>
      <c r="M26" s="38"/>
      <c r="N26" s="38"/>
      <c r="O26" s="132"/>
      <c r="P26" s="38"/>
      <c r="Q26" s="399" t="s">
        <v>47</v>
      </c>
      <c r="R26" s="311" t="s">
        <v>778</v>
      </c>
      <c r="S26" s="38" t="s">
        <v>864</v>
      </c>
      <c r="T26" s="3"/>
      <c r="U26" s="66"/>
      <c r="V26"/>
    </row>
    <row r="27" spans="1:22" s="2" customFormat="1" ht="46" customHeight="1">
      <c r="A27" s="386"/>
      <c r="B27" s="384"/>
      <c r="C27" s="384"/>
      <c r="D27" s="364"/>
      <c r="E27" s="437"/>
      <c r="F27" s="38">
        <v>310</v>
      </c>
      <c r="G27" s="38"/>
      <c r="H27" s="38"/>
      <c r="I27" s="38"/>
      <c r="J27" s="297"/>
      <c r="K27" s="298"/>
      <c r="L27" s="38"/>
      <c r="M27" s="38"/>
      <c r="N27" s="38"/>
      <c r="O27" s="38"/>
      <c r="P27" s="38"/>
      <c r="Q27" s="400"/>
      <c r="R27" s="311" t="s">
        <v>779</v>
      </c>
      <c r="S27" s="38" t="s">
        <v>864</v>
      </c>
      <c r="T27" s="3"/>
      <c r="U27" s="66"/>
    </row>
    <row r="28" spans="1:22" ht="46" customHeight="1">
      <c r="A28" s="386"/>
      <c r="B28" s="384"/>
      <c r="C28" s="384"/>
      <c r="D28" s="364"/>
      <c r="E28" s="437"/>
      <c r="F28" s="38">
        <v>311</v>
      </c>
      <c r="G28" s="38"/>
      <c r="H28" s="38"/>
      <c r="I28" s="38"/>
      <c r="J28" s="297"/>
      <c r="K28" s="298"/>
      <c r="L28" s="38"/>
      <c r="M28" s="38"/>
      <c r="N28" s="38"/>
      <c r="O28" s="132"/>
      <c r="P28" s="38"/>
      <c r="Q28" s="400"/>
      <c r="R28" s="321" t="s">
        <v>781</v>
      </c>
      <c r="S28" s="38" t="s">
        <v>865</v>
      </c>
      <c r="T28" s="3"/>
      <c r="U28" s="66"/>
      <c r="V28"/>
    </row>
    <row r="29" spans="1:22" s="2" customFormat="1" ht="46" customHeight="1">
      <c r="A29" s="386"/>
      <c r="B29" s="384"/>
      <c r="C29" s="384"/>
      <c r="D29" s="364"/>
      <c r="E29" s="437"/>
      <c r="F29" s="38">
        <v>311</v>
      </c>
      <c r="G29" s="38"/>
      <c r="H29" s="38"/>
      <c r="I29" s="38"/>
      <c r="J29" s="297"/>
      <c r="K29" s="298"/>
      <c r="L29" s="38"/>
      <c r="M29" s="38"/>
      <c r="N29" s="38"/>
      <c r="O29" s="38"/>
      <c r="P29" s="38"/>
      <c r="Q29" s="400"/>
      <c r="R29" s="321" t="s">
        <v>780</v>
      </c>
      <c r="S29" s="38" t="s">
        <v>865</v>
      </c>
      <c r="T29" s="3"/>
      <c r="U29" s="66"/>
    </row>
    <row r="30" spans="1:22" ht="46" customHeight="1">
      <c r="A30" s="386"/>
      <c r="B30" s="384"/>
      <c r="C30" s="384"/>
      <c r="D30" s="364"/>
      <c r="E30" s="437"/>
      <c r="F30" s="38">
        <v>310</v>
      </c>
      <c r="G30" s="38"/>
      <c r="H30" s="38"/>
      <c r="I30" s="38"/>
      <c r="J30" s="297"/>
      <c r="K30" s="298"/>
      <c r="L30" s="38"/>
      <c r="M30" s="38"/>
      <c r="N30" s="38"/>
      <c r="O30" s="132"/>
      <c r="P30" s="38"/>
      <c r="Q30" s="400"/>
      <c r="R30" s="319" t="s">
        <v>778</v>
      </c>
      <c r="S30" s="38" t="s">
        <v>866</v>
      </c>
      <c r="T30" s="3"/>
      <c r="U30" s="66"/>
      <c r="V30"/>
    </row>
    <row r="31" spans="1:22" s="2" customFormat="1" ht="63" customHeight="1" thickBot="1">
      <c r="A31" s="443"/>
      <c r="B31" s="418"/>
      <c r="C31" s="418"/>
      <c r="D31" s="428"/>
      <c r="E31" s="438"/>
      <c r="F31" s="220">
        <v>310</v>
      </c>
      <c r="G31" s="220"/>
      <c r="H31" s="220"/>
      <c r="I31" s="220"/>
      <c r="J31" s="299"/>
      <c r="K31" s="300">
        <v>0.49583333333333335</v>
      </c>
      <c r="L31" s="220"/>
      <c r="M31" s="220"/>
      <c r="N31" s="220"/>
      <c r="O31" s="220"/>
      <c r="P31" s="220"/>
      <c r="Q31" s="420"/>
      <c r="R31" s="295" t="s">
        <v>782</v>
      </c>
      <c r="S31" s="220" t="s">
        <v>867</v>
      </c>
      <c r="T31" s="329"/>
      <c r="U31" s="308"/>
    </row>
    <row r="32" spans="1:22" s="2" customFormat="1" ht="33" customHeight="1" thickTop="1">
      <c r="A32" s="415" t="s">
        <v>804</v>
      </c>
      <c r="B32" s="429">
        <v>3</v>
      </c>
      <c r="C32" s="429" t="s">
        <v>375</v>
      </c>
      <c r="D32" s="439"/>
      <c r="E32" s="452" t="s">
        <v>280</v>
      </c>
      <c r="F32" s="37">
        <v>240</v>
      </c>
      <c r="G32" s="37" t="s">
        <v>289</v>
      </c>
      <c r="H32" s="37">
        <v>1</v>
      </c>
      <c r="I32" s="429">
        <v>0</v>
      </c>
      <c r="J32" s="48">
        <v>0.61458333333333337</v>
      </c>
      <c r="K32" s="48">
        <v>0.61597222222222225</v>
      </c>
      <c r="L32" s="37">
        <v>38.4</v>
      </c>
      <c r="M32" s="37">
        <v>36.1</v>
      </c>
      <c r="N32" s="37" t="s">
        <v>784</v>
      </c>
      <c r="O32" s="37">
        <v>30</v>
      </c>
      <c r="P32" s="37">
        <v>0.3</v>
      </c>
      <c r="Q32" s="302" t="s">
        <v>380</v>
      </c>
      <c r="R32" s="42" t="s">
        <v>796</v>
      </c>
      <c r="S32" s="50" t="s">
        <v>868</v>
      </c>
      <c r="T32" s="31" t="s">
        <v>142</v>
      </c>
      <c r="U32" s="31"/>
    </row>
    <row r="33" spans="1:22" s="2" customFormat="1" ht="33" customHeight="1">
      <c r="A33" s="405"/>
      <c r="B33" s="373"/>
      <c r="C33" s="373"/>
      <c r="D33" s="372"/>
      <c r="E33" s="453"/>
      <c r="F33" s="38">
        <v>241</v>
      </c>
      <c r="G33" s="38" t="s">
        <v>290</v>
      </c>
      <c r="H33" s="38">
        <v>3</v>
      </c>
      <c r="I33" s="373"/>
      <c r="J33" s="52">
        <v>0.6166666666666667</v>
      </c>
      <c r="K33" s="52">
        <v>0.61805555555555558</v>
      </c>
      <c r="L33" s="38">
        <v>36</v>
      </c>
      <c r="M33" s="38">
        <v>35.6</v>
      </c>
      <c r="N33" s="38" t="s">
        <v>304</v>
      </c>
      <c r="O33" s="38">
        <v>31</v>
      </c>
      <c r="P33" s="38">
        <v>1.6</v>
      </c>
      <c r="Q33" s="379" t="s">
        <v>47</v>
      </c>
      <c r="R33" s="42"/>
      <c r="S33" s="52" t="s">
        <v>869</v>
      </c>
      <c r="T33" s="38" t="s">
        <v>142</v>
      </c>
      <c r="U33" s="38"/>
    </row>
    <row r="34" spans="1:22" s="2" customFormat="1" ht="33" customHeight="1">
      <c r="A34" s="405"/>
      <c r="B34" s="373"/>
      <c r="C34" s="373"/>
      <c r="D34" s="372"/>
      <c r="E34" s="453"/>
      <c r="F34" s="38">
        <v>242</v>
      </c>
      <c r="G34" s="38" t="s">
        <v>288</v>
      </c>
      <c r="H34" s="38">
        <v>5</v>
      </c>
      <c r="I34" s="373"/>
      <c r="J34" s="52">
        <v>0.61805555555555558</v>
      </c>
      <c r="K34" s="52">
        <v>0.61875000000000002</v>
      </c>
      <c r="L34" s="38">
        <v>35.799999999999997</v>
      </c>
      <c r="M34" s="38">
        <v>35.5</v>
      </c>
      <c r="N34" s="38" t="s">
        <v>785</v>
      </c>
      <c r="O34" s="38">
        <v>31</v>
      </c>
      <c r="P34" s="38">
        <v>0.6</v>
      </c>
      <c r="Q34" s="379"/>
      <c r="R34" s="42"/>
      <c r="S34" s="52" t="s">
        <v>870</v>
      </c>
      <c r="T34" s="38" t="s">
        <v>142</v>
      </c>
      <c r="U34" s="38"/>
    </row>
    <row r="35" spans="1:22" s="2" customFormat="1" ht="33" customHeight="1">
      <c r="A35" s="405"/>
      <c r="B35" s="373"/>
      <c r="C35" s="373"/>
      <c r="D35" s="372"/>
      <c r="E35" s="453"/>
      <c r="F35" s="38">
        <v>241</v>
      </c>
      <c r="G35" s="38" t="s">
        <v>290</v>
      </c>
      <c r="H35" s="38">
        <v>3</v>
      </c>
      <c r="I35" s="373"/>
      <c r="J35" s="52">
        <v>0.61944444444444446</v>
      </c>
      <c r="K35" s="52">
        <v>0.62083333333333335</v>
      </c>
      <c r="L35" s="38">
        <v>35.6</v>
      </c>
      <c r="M35" s="38">
        <v>34.799999999999997</v>
      </c>
      <c r="N35" s="38" t="s">
        <v>786</v>
      </c>
      <c r="O35" s="38">
        <v>31</v>
      </c>
      <c r="P35" s="38">
        <v>0.9</v>
      </c>
      <c r="Q35" s="379"/>
      <c r="R35" s="42"/>
      <c r="S35" s="52" t="s">
        <v>871</v>
      </c>
      <c r="T35" s="38" t="s">
        <v>142</v>
      </c>
      <c r="U35" s="38"/>
    </row>
    <row r="36" spans="1:22" s="2" customFormat="1" ht="33" customHeight="1">
      <c r="A36" s="405"/>
      <c r="B36" s="373"/>
      <c r="C36" s="373"/>
      <c r="D36" s="372"/>
      <c r="E36" s="453"/>
      <c r="F36" s="38">
        <v>241</v>
      </c>
      <c r="G36" s="38" t="s">
        <v>290</v>
      </c>
      <c r="H36" s="38">
        <v>3</v>
      </c>
      <c r="I36" s="373"/>
      <c r="J36" s="52">
        <v>0.62152777777777779</v>
      </c>
      <c r="K36" s="52">
        <v>0.62222222222222223</v>
      </c>
      <c r="L36" s="38">
        <v>34.799999999999997</v>
      </c>
      <c r="M36" s="38">
        <v>34.700000000000003</v>
      </c>
      <c r="N36" s="38" t="s">
        <v>770</v>
      </c>
      <c r="O36" s="38">
        <v>31</v>
      </c>
      <c r="P36" s="38">
        <v>2.1</v>
      </c>
      <c r="Q36" s="379"/>
      <c r="R36" s="42" t="s">
        <v>787</v>
      </c>
      <c r="S36" s="52" t="s">
        <v>872</v>
      </c>
      <c r="T36" s="38" t="s">
        <v>142</v>
      </c>
      <c r="U36" s="38"/>
    </row>
    <row r="37" spans="1:22" s="2" customFormat="1" ht="33" customHeight="1">
      <c r="A37" s="405"/>
      <c r="B37" s="373"/>
      <c r="C37" s="373"/>
      <c r="D37" s="372"/>
      <c r="E37" s="453"/>
      <c r="F37" s="38">
        <v>242</v>
      </c>
      <c r="G37" s="38" t="s">
        <v>288</v>
      </c>
      <c r="H37" s="38">
        <v>5</v>
      </c>
      <c r="I37" s="373"/>
      <c r="J37" s="226">
        <v>0.62291666666666667</v>
      </c>
      <c r="K37" s="226">
        <v>0.62361111111111112</v>
      </c>
      <c r="L37" s="38">
        <v>34.5</v>
      </c>
      <c r="M37" s="38">
        <v>34.299999999999997</v>
      </c>
      <c r="N37" s="38" t="s">
        <v>788</v>
      </c>
      <c r="O37" s="38">
        <v>31</v>
      </c>
      <c r="P37" s="38">
        <v>1</v>
      </c>
      <c r="Q37" s="379"/>
      <c r="R37" s="42"/>
      <c r="S37" s="52" t="s">
        <v>873</v>
      </c>
      <c r="T37" s="38" t="s">
        <v>142</v>
      </c>
      <c r="U37" s="38"/>
    </row>
    <row r="38" spans="1:22" s="2" customFormat="1" ht="33" customHeight="1">
      <c r="A38" s="405"/>
      <c r="B38" s="373"/>
      <c r="C38" s="373"/>
      <c r="D38" s="372"/>
      <c r="E38" s="453"/>
      <c r="F38" s="38">
        <v>241</v>
      </c>
      <c r="G38" s="38" t="s">
        <v>290</v>
      </c>
      <c r="H38" s="38">
        <v>3</v>
      </c>
      <c r="I38" s="373"/>
      <c r="J38" s="52">
        <v>0.62430555555555556</v>
      </c>
      <c r="K38" s="52">
        <v>0.625</v>
      </c>
      <c r="L38" s="38">
        <v>34.299999999999997</v>
      </c>
      <c r="M38" s="38">
        <v>34.1</v>
      </c>
      <c r="N38" s="38" t="s">
        <v>789</v>
      </c>
      <c r="O38" s="38">
        <v>31</v>
      </c>
      <c r="P38" s="38">
        <v>1.2</v>
      </c>
      <c r="Q38" s="379"/>
      <c r="R38" s="42"/>
      <c r="S38" s="52" t="s">
        <v>874</v>
      </c>
      <c r="T38" s="38" t="s">
        <v>142</v>
      </c>
      <c r="U38" s="38"/>
    </row>
    <row r="39" spans="1:22" s="2" customFormat="1" ht="33" customHeight="1">
      <c r="A39" s="405"/>
      <c r="B39" s="373"/>
      <c r="C39" s="373"/>
      <c r="D39" s="372"/>
      <c r="E39" s="453"/>
      <c r="F39" s="38">
        <v>242</v>
      </c>
      <c r="G39" s="38" t="s">
        <v>288</v>
      </c>
      <c r="H39" s="38">
        <v>5</v>
      </c>
      <c r="I39" s="373"/>
      <c r="J39" s="52">
        <v>0.625</v>
      </c>
      <c r="K39" s="52">
        <v>0.62638888888888888</v>
      </c>
      <c r="L39" s="38">
        <v>34.1</v>
      </c>
      <c r="M39" s="38">
        <v>33.299999999999997</v>
      </c>
      <c r="N39" s="38" t="s">
        <v>790</v>
      </c>
      <c r="O39" s="38">
        <v>31</v>
      </c>
      <c r="P39" s="38">
        <v>1.5</v>
      </c>
      <c r="Q39" s="379"/>
      <c r="R39" s="42"/>
      <c r="S39" s="52" t="s">
        <v>875</v>
      </c>
      <c r="T39" s="38" t="s">
        <v>142</v>
      </c>
      <c r="U39" s="38"/>
    </row>
    <row r="40" spans="1:22" s="2" customFormat="1" ht="33" customHeight="1">
      <c r="A40" s="405"/>
      <c r="B40" s="373"/>
      <c r="C40" s="373"/>
      <c r="D40" s="372"/>
      <c r="E40" s="453"/>
      <c r="F40" s="38">
        <v>240</v>
      </c>
      <c r="G40" s="38" t="s">
        <v>289</v>
      </c>
      <c r="H40" s="38">
        <v>1</v>
      </c>
      <c r="I40" s="373"/>
      <c r="J40" s="52">
        <v>0.62638888888888888</v>
      </c>
      <c r="K40" s="52">
        <v>0.62777777777777777</v>
      </c>
      <c r="L40" s="38">
        <v>33.700000000000003</v>
      </c>
      <c r="M40" s="38">
        <v>33.4</v>
      </c>
      <c r="N40" s="38" t="s">
        <v>791</v>
      </c>
      <c r="O40" s="38">
        <v>31</v>
      </c>
      <c r="P40" s="38">
        <v>1</v>
      </c>
      <c r="Q40" s="379"/>
      <c r="R40" s="42" t="s">
        <v>792</v>
      </c>
      <c r="S40" s="52" t="s">
        <v>876</v>
      </c>
      <c r="T40" s="154" t="s">
        <v>141</v>
      </c>
      <c r="U40" s="155">
        <v>8007</v>
      </c>
    </row>
    <row r="41" spans="1:22" ht="37" customHeight="1">
      <c r="A41" s="405"/>
      <c r="B41" s="373"/>
      <c r="C41" s="38" t="s">
        <v>480</v>
      </c>
      <c r="D41" s="372"/>
      <c r="E41" s="53" t="s">
        <v>783</v>
      </c>
      <c r="F41" s="38">
        <v>24005</v>
      </c>
      <c r="G41" s="38" t="s">
        <v>289</v>
      </c>
      <c r="H41" s="38">
        <v>1</v>
      </c>
      <c r="I41" s="373"/>
      <c r="J41" s="52">
        <v>0.62986111111111109</v>
      </c>
      <c r="K41" s="52">
        <v>0.63124999999999998</v>
      </c>
      <c r="L41" s="38">
        <v>31.2</v>
      </c>
      <c r="M41" s="38">
        <v>31</v>
      </c>
      <c r="N41" s="38" t="s">
        <v>794</v>
      </c>
      <c r="O41" s="38">
        <v>31</v>
      </c>
      <c r="P41" s="38">
        <v>0.8</v>
      </c>
      <c r="Q41" s="303" t="s">
        <v>380</v>
      </c>
      <c r="R41" s="244" t="s">
        <v>793</v>
      </c>
      <c r="S41" s="38" t="s">
        <v>877</v>
      </c>
      <c r="T41" s="154" t="s">
        <v>141</v>
      </c>
      <c r="U41" s="155">
        <v>8003</v>
      </c>
    </row>
    <row r="42" spans="1:22" s="10" customFormat="1" ht="48" customHeight="1">
      <c r="A42" s="405"/>
      <c r="B42" s="373"/>
      <c r="C42" s="373" t="s">
        <v>777</v>
      </c>
      <c r="D42" s="372" t="s">
        <v>776</v>
      </c>
      <c r="E42" s="453"/>
      <c r="F42" s="38">
        <v>310</v>
      </c>
      <c r="G42" s="38"/>
      <c r="H42" s="38"/>
      <c r="I42" s="38"/>
      <c r="J42" s="298">
        <v>0.63263888888888886</v>
      </c>
      <c r="K42" s="298"/>
      <c r="L42" s="38"/>
      <c r="M42" s="38"/>
      <c r="N42" s="38"/>
      <c r="O42" s="132"/>
      <c r="P42" s="38"/>
      <c r="Q42" s="51"/>
      <c r="R42" s="319" t="s">
        <v>778</v>
      </c>
      <c r="S42" s="38" t="s">
        <v>878</v>
      </c>
      <c r="T42" s="383" t="s">
        <v>142</v>
      </c>
      <c r="U42" s="72"/>
    </row>
    <row r="43" spans="1:22" s="136" customFormat="1" ht="48" customHeight="1">
      <c r="A43" s="405"/>
      <c r="B43" s="373"/>
      <c r="C43" s="373"/>
      <c r="D43" s="372"/>
      <c r="E43" s="453"/>
      <c r="F43" s="38">
        <v>310</v>
      </c>
      <c r="G43" s="38"/>
      <c r="H43" s="38"/>
      <c r="I43" s="38"/>
      <c r="J43" s="298"/>
      <c r="K43" s="298"/>
      <c r="L43" s="38"/>
      <c r="M43" s="38"/>
      <c r="N43" s="38"/>
      <c r="O43" s="38"/>
      <c r="P43" s="38"/>
      <c r="Q43" s="51"/>
      <c r="R43" s="319" t="s">
        <v>779</v>
      </c>
      <c r="S43" s="38" t="s">
        <v>878</v>
      </c>
      <c r="T43" s="384"/>
      <c r="U43" s="72"/>
    </row>
    <row r="44" spans="1:22" s="10" customFormat="1" ht="48" customHeight="1" thickBot="1">
      <c r="A44" s="405"/>
      <c r="B44" s="451"/>
      <c r="C44" s="451"/>
      <c r="D44" s="455"/>
      <c r="E44" s="454"/>
      <c r="F44" s="220">
        <v>311</v>
      </c>
      <c r="G44" s="220"/>
      <c r="H44" s="220"/>
      <c r="I44" s="220"/>
      <c r="J44" s="300"/>
      <c r="K44" s="300">
        <v>0.63541666666666663</v>
      </c>
      <c r="L44" s="220"/>
      <c r="M44" s="220"/>
      <c r="N44" s="220"/>
      <c r="O44" s="296"/>
      <c r="P44" s="220"/>
      <c r="Q44" s="229"/>
      <c r="R44" s="320" t="s">
        <v>795</v>
      </c>
      <c r="S44" s="220" t="s">
        <v>878</v>
      </c>
      <c r="T44" s="418"/>
      <c r="U44" s="269"/>
    </row>
    <row r="45" spans="1:22" ht="33" customHeight="1" thickTop="1">
      <c r="A45" s="405"/>
      <c r="B45" s="69"/>
      <c r="C45" s="429" t="s">
        <v>798</v>
      </c>
      <c r="D45" s="169"/>
      <c r="E45" s="212"/>
      <c r="F45" s="37"/>
      <c r="G45" s="37"/>
      <c r="H45" s="37"/>
      <c r="I45" s="37"/>
      <c r="J45" s="306">
        <v>0.64444444444444449</v>
      </c>
      <c r="K45" s="307"/>
      <c r="L45" s="37"/>
      <c r="M45" s="37"/>
      <c r="N45" s="37"/>
      <c r="O45" s="131"/>
      <c r="P45" s="37"/>
      <c r="Q45" s="47"/>
      <c r="R45" s="322" t="s">
        <v>797</v>
      </c>
      <c r="S45" s="332" t="s">
        <v>802</v>
      </c>
      <c r="T45" s="335" t="s">
        <v>141</v>
      </c>
      <c r="U45" s="155">
        <v>8003</v>
      </c>
      <c r="V45"/>
    </row>
    <row r="46" spans="1:22" ht="33" customHeight="1">
      <c r="A46" s="405"/>
      <c r="B46" s="70"/>
      <c r="C46" s="373"/>
      <c r="D46" s="211"/>
      <c r="E46" s="53"/>
      <c r="F46" s="38"/>
      <c r="G46" s="38"/>
      <c r="H46" s="38"/>
      <c r="I46" s="38"/>
      <c r="J46" s="297"/>
      <c r="K46" s="298"/>
      <c r="L46" s="38"/>
      <c r="M46" s="38"/>
      <c r="N46" s="38"/>
      <c r="O46" s="132"/>
      <c r="P46" s="38"/>
      <c r="Q46" s="51"/>
      <c r="R46" s="447" t="s">
        <v>799</v>
      </c>
      <c r="S46" s="153" t="s">
        <v>904</v>
      </c>
      <c r="T46" s="3" t="s">
        <v>142</v>
      </c>
      <c r="U46" s="66"/>
      <c r="V46"/>
    </row>
    <row r="47" spans="1:22" ht="33" customHeight="1">
      <c r="A47" s="405"/>
      <c r="B47" s="33"/>
      <c r="C47" s="383"/>
      <c r="D47" s="209"/>
      <c r="E47" s="290"/>
      <c r="F47" s="54"/>
      <c r="G47" s="54"/>
      <c r="H47" s="54"/>
      <c r="I47" s="54"/>
      <c r="J47" s="330"/>
      <c r="K47" s="331"/>
      <c r="L47" s="54"/>
      <c r="M47" s="54"/>
      <c r="N47" s="54"/>
      <c r="O47" s="213"/>
      <c r="P47" s="54"/>
      <c r="Q47" s="55"/>
      <c r="R47" s="448"/>
      <c r="S47" s="333" t="s">
        <v>905</v>
      </c>
      <c r="T47" s="3" t="s">
        <v>142</v>
      </c>
      <c r="U47" s="191"/>
      <c r="V47"/>
    </row>
    <row r="48" spans="1:22" ht="33" customHeight="1">
      <c r="A48" s="405"/>
      <c r="B48" s="33"/>
      <c r="C48" s="383"/>
      <c r="D48" s="209"/>
      <c r="E48" s="290"/>
      <c r="F48" s="54"/>
      <c r="G48" s="54"/>
      <c r="H48" s="54"/>
      <c r="I48" s="54"/>
      <c r="J48" s="330"/>
      <c r="K48" s="331"/>
      <c r="L48" s="54"/>
      <c r="M48" s="54"/>
      <c r="N48" s="54"/>
      <c r="O48" s="213"/>
      <c r="P48" s="54"/>
      <c r="Q48" s="55"/>
      <c r="R48" s="448"/>
      <c r="S48" s="333" t="s">
        <v>906</v>
      </c>
      <c r="T48" s="3" t="s">
        <v>142</v>
      </c>
      <c r="U48" s="191"/>
      <c r="V48"/>
    </row>
    <row r="49" spans="1:22" ht="33" customHeight="1">
      <c r="A49" s="405"/>
      <c r="B49" s="33"/>
      <c r="C49" s="383"/>
      <c r="D49" s="209"/>
      <c r="E49" s="290"/>
      <c r="F49" s="54"/>
      <c r="G49" s="54"/>
      <c r="H49" s="54"/>
      <c r="I49" s="54"/>
      <c r="J49" s="330"/>
      <c r="K49" s="331"/>
      <c r="L49" s="54"/>
      <c r="M49" s="54"/>
      <c r="N49" s="54"/>
      <c r="O49" s="213"/>
      <c r="P49" s="54"/>
      <c r="Q49" s="55"/>
      <c r="R49" s="448"/>
      <c r="S49" s="333" t="s">
        <v>907</v>
      </c>
      <c r="T49" s="154" t="s">
        <v>141</v>
      </c>
      <c r="U49" s="155">
        <v>1</v>
      </c>
      <c r="V49"/>
    </row>
    <row r="50" spans="1:22" ht="33" customHeight="1">
      <c r="A50" s="405"/>
      <c r="B50" s="70"/>
      <c r="C50" s="383"/>
      <c r="D50" s="211"/>
      <c r="E50" s="53"/>
      <c r="F50" s="38"/>
      <c r="G50" s="38"/>
      <c r="H50" s="38"/>
      <c r="I50" s="38"/>
      <c r="J50" s="297"/>
      <c r="K50" s="298"/>
      <c r="L50" s="38"/>
      <c r="M50" s="38"/>
      <c r="N50" s="38"/>
      <c r="O50" s="132"/>
      <c r="P50" s="38"/>
      <c r="Q50" s="51"/>
      <c r="R50" s="448"/>
      <c r="S50" s="153" t="s">
        <v>908</v>
      </c>
      <c r="T50" s="3" t="s">
        <v>142</v>
      </c>
      <c r="U50" s="66"/>
      <c r="V50"/>
    </row>
    <row r="51" spans="1:22" ht="33" customHeight="1">
      <c r="A51" s="405"/>
      <c r="B51" s="33"/>
      <c r="C51" s="383"/>
      <c r="D51" s="209"/>
      <c r="E51" s="290"/>
      <c r="F51" s="54"/>
      <c r="G51" s="54"/>
      <c r="H51" s="54"/>
      <c r="I51" s="54"/>
      <c r="J51" s="330"/>
      <c r="K51" s="331"/>
      <c r="L51" s="54"/>
      <c r="M51" s="54"/>
      <c r="N51" s="54"/>
      <c r="O51" s="213"/>
      <c r="P51" s="54"/>
      <c r="Q51" s="55"/>
      <c r="R51" s="448"/>
      <c r="S51" s="333" t="s">
        <v>909</v>
      </c>
      <c r="T51" s="3" t="s">
        <v>142</v>
      </c>
      <c r="U51" s="191"/>
      <c r="V51"/>
    </row>
    <row r="52" spans="1:22" ht="33" customHeight="1">
      <c r="A52" s="405"/>
      <c r="B52" s="33"/>
      <c r="C52" s="383"/>
      <c r="D52" s="209"/>
      <c r="E52" s="290"/>
      <c r="F52" s="54"/>
      <c r="G52" s="54"/>
      <c r="H52" s="54"/>
      <c r="I52" s="54"/>
      <c r="J52" s="330"/>
      <c r="K52" s="331"/>
      <c r="L52" s="54"/>
      <c r="M52" s="54"/>
      <c r="N52" s="54"/>
      <c r="O52" s="213"/>
      <c r="P52" s="54"/>
      <c r="Q52" s="336" t="s">
        <v>923</v>
      </c>
      <c r="R52" s="448"/>
      <c r="S52" s="333" t="s">
        <v>910</v>
      </c>
      <c r="T52" s="3" t="s">
        <v>142</v>
      </c>
      <c r="U52" s="191"/>
      <c r="V52"/>
    </row>
    <row r="53" spans="1:22" ht="33" customHeight="1">
      <c r="A53" s="405"/>
      <c r="B53" s="33"/>
      <c r="C53" s="383"/>
      <c r="D53" s="209"/>
      <c r="E53" s="290"/>
      <c r="F53" s="54"/>
      <c r="G53" s="54"/>
      <c r="H53" s="54"/>
      <c r="I53" s="54"/>
      <c r="J53" s="330"/>
      <c r="K53" s="331"/>
      <c r="L53" s="54"/>
      <c r="M53" s="54"/>
      <c r="N53" s="54"/>
      <c r="O53" s="213"/>
      <c r="P53" s="54"/>
      <c r="Q53" s="55"/>
      <c r="R53" s="448"/>
      <c r="S53" s="333" t="s">
        <v>911</v>
      </c>
      <c r="T53" s="3" t="s">
        <v>142</v>
      </c>
      <c r="U53" s="191"/>
      <c r="V53"/>
    </row>
    <row r="54" spans="1:22" ht="33" customHeight="1">
      <c r="A54" s="405"/>
      <c r="B54" s="70"/>
      <c r="C54" s="383"/>
      <c r="D54" s="211"/>
      <c r="E54" s="53"/>
      <c r="F54" s="38"/>
      <c r="G54" s="38"/>
      <c r="H54" s="38"/>
      <c r="I54" s="38"/>
      <c r="J54" s="297"/>
      <c r="K54" s="298"/>
      <c r="L54" s="38"/>
      <c r="M54" s="38"/>
      <c r="N54" s="38"/>
      <c r="O54" s="132"/>
      <c r="P54" s="38"/>
      <c r="Q54" s="51"/>
      <c r="R54" s="448"/>
      <c r="S54" s="153" t="s">
        <v>912</v>
      </c>
      <c r="T54" s="3" t="s">
        <v>142</v>
      </c>
      <c r="U54" s="66"/>
      <c r="V54"/>
    </row>
    <row r="55" spans="1:22" ht="33" customHeight="1">
      <c r="A55" s="405"/>
      <c r="B55" s="33"/>
      <c r="C55" s="383"/>
      <c r="D55" s="209"/>
      <c r="E55" s="290"/>
      <c r="F55" s="54"/>
      <c r="G55" s="54"/>
      <c r="H55" s="54"/>
      <c r="I55" s="54"/>
      <c r="J55" s="330"/>
      <c r="K55" s="331"/>
      <c r="L55" s="54"/>
      <c r="M55" s="54"/>
      <c r="N55" s="54"/>
      <c r="O55" s="213"/>
      <c r="P55" s="54"/>
      <c r="Q55" s="55"/>
      <c r="R55" s="448"/>
      <c r="S55" s="333" t="s">
        <v>913</v>
      </c>
      <c r="T55" s="3" t="s">
        <v>142</v>
      </c>
      <c r="U55" s="191"/>
      <c r="V55"/>
    </row>
    <row r="56" spans="1:22" ht="33" customHeight="1">
      <c r="A56" s="405"/>
      <c r="B56" s="33"/>
      <c r="C56" s="383"/>
      <c r="D56" s="209"/>
      <c r="E56" s="290"/>
      <c r="F56" s="54"/>
      <c r="G56" s="54"/>
      <c r="H56" s="54"/>
      <c r="I56" s="54"/>
      <c r="J56" s="330"/>
      <c r="K56" s="331"/>
      <c r="L56" s="54"/>
      <c r="M56" s="54"/>
      <c r="N56" s="54"/>
      <c r="O56" s="213"/>
      <c r="P56" s="54"/>
      <c r="Q56" s="55"/>
      <c r="R56" s="448"/>
      <c r="S56" s="333" t="s">
        <v>914</v>
      </c>
      <c r="T56" s="3" t="s">
        <v>142</v>
      </c>
      <c r="U56" s="191"/>
      <c r="V56"/>
    </row>
    <row r="57" spans="1:22" ht="33" customHeight="1">
      <c r="A57" s="405"/>
      <c r="B57" s="33"/>
      <c r="C57" s="383"/>
      <c r="D57" s="209"/>
      <c r="E57" s="290"/>
      <c r="F57" s="54"/>
      <c r="G57" s="54"/>
      <c r="H57" s="54"/>
      <c r="I57" s="54"/>
      <c r="J57" s="330"/>
      <c r="K57" s="331"/>
      <c r="L57" s="54"/>
      <c r="M57" s="54"/>
      <c r="N57" s="54"/>
      <c r="O57" s="213"/>
      <c r="P57" s="54"/>
      <c r="Q57" s="55"/>
      <c r="R57" s="448"/>
      <c r="S57" s="333" t="s">
        <v>915</v>
      </c>
      <c r="T57" s="154" t="s">
        <v>141</v>
      </c>
      <c r="U57" s="155">
        <v>0</v>
      </c>
      <c r="V57"/>
    </row>
    <row r="58" spans="1:22" ht="33" customHeight="1">
      <c r="A58" s="405"/>
      <c r="B58" s="33"/>
      <c r="C58" s="383"/>
      <c r="D58" s="209"/>
      <c r="E58" s="290"/>
      <c r="F58" s="54"/>
      <c r="G58" s="54"/>
      <c r="H58" s="54"/>
      <c r="I58" s="54"/>
      <c r="J58" s="330"/>
      <c r="K58" s="331"/>
      <c r="L58" s="54"/>
      <c r="M58" s="54"/>
      <c r="N58" s="54"/>
      <c r="O58" s="213"/>
      <c r="P58" s="54"/>
      <c r="Q58" s="55"/>
      <c r="R58" s="448"/>
      <c r="S58" s="333" t="s">
        <v>916</v>
      </c>
      <c r="T58" s="154" t="s">
        <v>141</v>
      </c>
      <c r="U58" s="155">
        <v>8003</v>
      </c>
      <c r="V58"/>
    </row>
    <row r="59" spans="1:22" ht="33" customHeight="1">
      <c r="A59" s="405"/>
      <c r="B59" s="33"/>
      <c r="C59" s="383"/>
      <c r="D59" s="209"/>
      <c r="E59" s="290"/>
      <c r="F59" s="54"/>
      <c r="G59" s="54"/>
      <c r="H59" s="54"/>
      <c r="I59" s="54"/>
      <c r="J59" s="330"/>
      <c r="K59" s="331"/>
      <c r="L59" s="54"/>
      <c r="M59" s="54"/>
      <c r="N59" s="54"/>
      <c r="O59" s="213"/>
      <c r="P59" s="54"/>
      <c r="Q59" s="55"/>
      <c r="R59" s="449"/>
      <c r="S59" s="333" t="s">
        <v>917</v>
      </c>
      <c r="T59" s="154" t="s">
        <v>141</v>
      </c>
      <c r="U59" s="155">
        <v>0</v>
      </c>
      <c r="V59"/>
    </row>
    <row r="60" spans="1:22" ht="33" customHeight="1">
      <c r="A60" s="405"/>
      <c r="B60" s="70"/>
      <c r="C60" s="383"/>
      <c r="D60" s="211"/>
      <c r="E60" s="53"/>
      <c r="F60" s="38"/>
      <c r="G60" s="38"/>
      <c r="H60" s="38"/>
      <c r="I60" s="38"/>
      <c r="J60" s="297"/>
      <c r="K60" s="298"/>
      <c r="L60" s="38"/>
      <c r="M60" s="38"/>
      <c r="N60" s="38"/>
      <c r="O60" s="132"/>
      <c r="P60" s="38"/>
      <c r="Q60" s="51"/>
      <c r="R60" s="449"/>
      <c r="S60" s="153" t="s">
        <v>918</v>
      </c>
      <c r="T60" s="3" t="s">
        <v>142</v>
      </c>
      <c r="U60" s="66"/>
      <c r="V60"/>
    </row>
    <row r="61" spans="1:22" ht="33" customHeight="1">
      <c r="A61" s="405"/>
      <c r="B61" s="33"/>
      <c r="C61" s="383"/>
      <c r="D61" s="209"/>
      <c r="E61" s="290"/>
      <c r="F61" s="54"/>
      <c r="G61" s="54"/>
      <c r="H61" s="54"/>
      <c r="I61" s="54"/>
      <c r="J61" s="330"/>
      <c r="K61" s="331"/>
      <c r="L61" s="54"/>
      <c r="M61" s="54"/>
      <c r="N61" s="54"/>
      <c r="O61" s="213"/>
      <c r="P61" s="54"/>
      <c r="Q61" s="55"/>
      <c r="R61" s="449"/>
      <c r="S61" s="333" t="s">
        <v>919</v>
      </c>
      <c r="T61" s="154" t="s">
        <v>141</v>
      </c>
      <c r="U61" s="155">
        <v>8003</v>
      </c>
      <c r="V61"/>
    </row>
    <row r="62" spans="1:22" ht="33" customHeight="1">
      <c r="A62" s="405"/>
      <c r="B62" s="33"/>
      <c r="C62" s="383"/>
      <c r="D62" s="209"/>
      <c r="E62" s="290"/>
      <c r="F62" s="54"/>
      <c r="G62" s="54"/>
      <c r="H62" s="54"/>
      <c r="I62" s="54"/>
      <c r="J62" s="330"/>
      <c r="K62" s="331"/>
      <c r="L62" s="54"/>
      <c r="M62" s="54"/>
      <c r="N62" s="54"/>
      <c r="O62" s="213"/>
      <c r="P62" s="54"/>
      <c r="Q62" s="55"/>
      <c r="R62" s="449"/>
      <c r="S62" s="333" t="s">
        <v>920</v>
      </c>
      <c r="T62" s="154" t="s">
        <v>141</v>
      </c>
      <c r="U62" s="155">
        <v>8007</v>
      </c>
      <c r="V62"/>
    </row>
    <row r="63" spans="1:22" ht="33" customHeight="1">
      <c r="A63" s="405"/>
      <c r="B63" s="33"/>
      <c r="C63" s="383"/>
      <c r="D63" s="209"/>
      <c r="E63" s="290"/>
      <c r="F63" s="54"/>
      <c r="G63" s="54"/>
      <c r="H63" s="54"/>
      <c r="I63" s="54"/>
      <c r="J63" s="330"/>
      <c r="K63" s="331"/>
      <c r="L63" s="54"/>
      <c r="M63" s="54"/>
      <c r="N63" s="54"/>
      <c r="O63" s="213"/>
      <c r="P63" s="54"/>
      <c r="Q63" s="55"/>
      <c r="R63" s="449"/>
      <c r="S63" s="333" t="s">
        <v>921</v>
      </c>
      <c r="T63" s="194" t="s">
        <v>142</v>
      </c>
      <c r="U63" s="191"/>
      <c r="V63"/>
    </row>
    <row r="64" spans="1:22" ht="33" customHeight="1">
      <c r="A64" s="405"/>
      <c r="B64" s="70"/>
      <c r="C64" s="383"/>
      <c r="D64" s="211"/>
      <c r="E64" s="53"/>
      <c r="F64" s="38"/>
      <c r="G64" s="38"/>
      <c r="H64" s="38"/>
      <c r="I64" s="38"/>
      <c r="J64" s="297"/>
      <c r="K64" s="298"/>
      <c r="L64" s="38"/>
      <c r="M64" s="38"/>
      <c r="N64" s="38"/>
      <c r="O64" s="132"/>
      <c r="P64" s="38"/>
      <c r="Q64" s="51"/>
      <c r="R64" s="450"/>
      <c r="S64" s="153" t="s">
        <v>922</v>
      </c>
      <c r="T64" s="194" t="s">
        <v>142</v>
      </c>
      <c r="U64" s="66"/>
      <c r="V64"/>
    </row>
    <row r="65" spans="1:22" ht="33" customHeight="1" thickBot="1">
      <c r="A65" s="405"/>
      <c r="B65" s="222"/>
      <c r="C65" s="451"/>
      <c r="D65" s="304"/>
      <c r="E65" s="305"/>
      <c r="F65" s="220"/>
      <c r="G65" s="220"/>
      <c r="H65" s="220"/>
      <c r="I65" s="220"/>
      <c r="J65" s="299"/>
      <c r="K65" s="300">
        <v>0.66319444444444442</v>
      </c>
      <c r="L65" s="220"/>
      <c r="M65" s="220"/>
      <c r="N65" s="220"/>
      <c r="O65" s="296"/>
      <c r="P65" s="220"/>
      <c r="Q65" s="229"/>
      <c r="R65" s="320" t="s">
        <v>800</v>
      </c>
      <c r="S65" s="334" t="s">
        <v>801</v>
      </c>
      <c r="T65" s="194" t="s">
        <v>142</v>
      </c>
      <c r="U65" s="308"/>
      <c r="V65"/>
    </row>
    <row r="66" spans="1:22" ht="33" customHeight="1" thickTop="1">
      <c r="A66" s="405"/>
      <c r="B66" s="456"/>
      <c r="C66" s="423" t="s">
        <v>277</v>
      </c>
      <c r="D66" s="293" t="s">
        <v>381</v>
      </c>
      <c r="E66" s="291" t="s">
        <v>15</v>
      </c>
      <c r="F66" s="31">
        <v>20</v>
      </c>
      <c r="G66" s="31" t="s">
        <v>163</v>
      </c>
      <c r="H66" s="31">
        <v>1</v>
      </c>
      <c r="I66" s="31" t="s">
        <v>1</v>
      </c>
      <c r="J66" s="217">
        <v>0.70138888888888884</v>
      </c>
      <c r="K66" s="50">
        <v>0.70347222222222217</v>
      </c>
      <c r="L66" s="31">
        <v>5.0599999999999996</v>
      </c>
      <c r="M66" s="31">
        <v>4.7699999999999996</v>
      </c>
      <c r="N66" s="31" t="s">
        <v>805</v>
      </c>
      <c r="O66" s="294">
        <v>32</v>
      </c>
      <c r="P66" s="31">
        <v>0</v>
      </c>
      <c r="Q66" s="309" t="s">
        <v>380</v>
      </c>
      <c r="R66" s="322" t="s">
        <v>806</v>
      </c>
      <c r="S66" s="332" t="s">
        <v>879</v>
      </c>
      <c r="T66" s="13" t="s">
        <v>142</v>
      </c>
      <c r="U66" s="337" t="s">
        <v>924</v>
      </c>
      <c r="V66"/>
    </row>
    <row r="67" spans="1:22" s="2" customFormat="1" ht="33" customHeight="1">
      <c r="A67" s="405"/>
      <c r="B67" s="371"/>
      <c r="C67" s="384"/>
      <c r="D67" s="46" t="s">
        <v>382</v>
      </c>
      <c r="E67" s="53" t="s">
        <v>15</v>
      </c>
      <c r="F67" s="38">
        <v>22</v>
      </c>
      <c r="G67" s="38" t="s">
        <v>165</v>
      </c>
      <c r="H67" s="38">
        <v>1</v>
      </c>
      <c r="I67" s="38" t="s">
        <v>3</v>
      </c>
      <c r="J67" s="56">
        <v>0.70486111111111116</v>
      </c>
      <c r="K67" s="52">
        <v>0.70694444444444438</v>
      </c>
      <c r="L67" s="38">
        <v>4.2300000000000004</v>
      </c>
      <c r="M67" s="38">
        <v>3.98</v>
      </c>
      <c r="N67" s="38" t="s">
        <v>808</v>
      </c>
      <c r="O67" s="38">
        <v>32</v>
      </c>
      <c r="P67" s="38">
        <v>0</v>
      </c>
      <c r="Q67" s="301" t="s">
        <v>380</v>
      </c>
      <c r="R67" s="311" t="s">
        <v>807</v>
      </c>
      <c r="S67" s="153" t="s">
        <v>880</v>
      </c>
      <c r="T67" s="3" t="s">
        <v>142</v>
      </c>
      <c r="U67" s="338" t="s">
        <v>924</v>
      </c>
    </row>
    <row r="68" spans="1:22" ht="33" customHeight="1">
      <c r="A68" s="405"/>
      <c r="B68" s="371"/>
      <c r="C68" s="384"/>
      <c r="D68" s="397" t="s">
        <v>383</v>
      </c>
      <c r="E68" s="431" t="s">
        <v>280</v>
      </c>
      <c r="F68" s="38">
        <v>240</v>
      </c>
      <c r="G68" s="38" t="s">
        <v>289</v>
      </c>
      <c r="H68" s="38">
        <v>1</v>
      </c>
      <c r="I68" s="373">
        <v>0</v>
      </c>
      <c r="J68" s="56">
        <v>0.70833333333333337</v>
      </c>
      <c r="K68" s="52">
        <v>0.70972222222222225</v>
      </c>
      <c r="L68" s="38">
        <v>3.45</v>
      </c>
      <c r="M68" s="38">
        <v>3.32</v>
      </c>
      <c r="N68" s="38" t="s">
        <v>810</v>
      </c>
      <c r="O68" s="38">
        <v>32</v>
      </c>
      <c r="P68" s="38">
        <v>0</v>
      </c>
      <c r="Q68" s="301" t="s">
        <v>380</v>
      </c>
      <c r="R68" s="310" t="s">
        <v>809</v>
      </c>
      <c r="S68" s="153" t="s">
        <v>881</v>
      </c>
      <c r="T68" s="3" t="s">
        <v>142</v>
      </c>
      <c r="U68" s="38"/>
    </row>
    <row r="69" spans="1:22" ht="33" customHeight="1">
      <c r="A69" s="405"/>
      <c r="B69" s="371"/>
      <c r="C69" s="384"/>
      <c r="D69" s="398"/>
      <c r="E69" s="431"/>
      <c r="F69" s="38">
        <v>241</v>
      </c>
      <c r="G69" s="38" t="s">
        <v>290</v>
      </c>
      <c r="H69" s="38">
        <v>3</v>
      </c>
      <c r="I69" s="373"/>
      <c r="J69" s="56">
        <v>0.7104166666666667</v>
      </c>
      <c r="K69" s="52">
        <v>0.71111111111111114</v>
      </c>
      <c r="L69" s="38">
        <v>2.98</v>
      </c>
      <c r="M69" s="38">
        <v>2.87</v>
      </c>
      <c r="N69" s="38" t="s">
        <v>811</v>
      </c>
      <c r="O69" s="38">
        <v>32</v>
      </c>
      <c r="P69" s="38">
        <v>0</v>
      </c>
      <c r="Q69" s="51" t="s">
        <v>47</v>
      </c>
      <c r="R69" s="311"/>
      <c r="S69" s="153" t="s">
        <v>882</v>
      </c>
      <c r="T69" s="3" t="s">
        <v>142</v>
      </c>
      <c r="U69" s="66"/>
      <c r="V69" s="2"/>
    </row>
    <row r="70" spans="1:22" ht="33" customHeight="1">
      <c r="A70" s="405"/>
      <c r="B70" s="371"/>
      <c r="C70" s="384"/>
      <c r="D70" s="398"/>
      <c r="E70" s="431"/>
      <c r="F70" s="38">
        <v>242</v>
      </c>
      <c r="G70" s="38" t="s">
        <v>288</v>
      </c>
      <c r="H70" s="38">
        <v>5</v>
      </c>
      <c r="I70" s="373"/>
      <c r="J70" s="56">
        <v>0.71180555555555547</v>
      </c>
      <c r="K70" s="52">
        <v>0.71250000000000002</v>
      </c>
      <c r="L70" s="38">
        <v>2.63</v>
      </c>
      <c r="M70" s="38">
        <v>2.58</v>
      </c>
      <c r="N70" s="38" t="s">
        <v>812</v>
      </c>
      <c r="O70" s="38">
        <v>32</v>
      </c>
      <c r="P70" s="38">
        <v>0</v>
      </c>
      <c r="Q70" s="51" t="s">
        <v>47</v>
      </c>
      <c r="R70" s="310"/>
      <c r="S70" s="153" t="s">
        <v>883</v>
      </c>
      <c r="T70" s="3" t="s">
        <v>142</v>
      </c>
      <c r="U70" s="66"/>
      <c r="V70" s="2"/>
    </row>
    <row r="71" spans="1:22" ht="33" customHeight="1">
      <c r="A71" s="405"/>
      <c r="B71" s="371"/>
      <c r="C71" s="384"/>
      <c r="D71" s="398"/>
      <c r="E71" s="431"/>
      <c r="F71" s="38">
        <v>243</v>
      </c>
      <c r="G71" s="38" t="s">
        <v>287</v>
      </c>
      <c r="H71" s="38">
        <v>7</v>
      </c>
      <c r="I71" s="373"/>
      <c r="J71" s="56">
        <v>0.71319444444444446</v>
      </c>
      <c r="K71" s="52">
        <v>0.71388888888888891</v>
      </c>
      <c r="L71" s="38">
        <v>2.46</v>
      </c>
      <c r="M71" s="38">
        <v>2.37</v>
      </c>
      <c r="N71" s="38" t="s">
        <v>813</v>
      </c>
      <c r="O71" s="38">
        <v>32</v>
      </c>
      <c r="P71" s="38">
        <v>0</v>
      </c>
      <c r="Q71" s="51" t="s">
        <v>47</v>
      </c>
      <c r="R71" s="310"/>
      <c r="S71" s="153" t="s">
        <v>884</v>
      </c>
      <c r="T71" s="3" t="s">
        <v>142</v>
      </c>
      <c r="U71" s="66"/>
      <c r="V71" s="2"/>
    </row>
    <row r="72" spans="1:22" ht="33" customHeight="1">
      <c r="A72" s="405"/>
      <c r="B72" s="371"/>
      <c r="C72" s="384"/>
      <c r="D72" s="398"/>
      <c r="E72" s="431"/>
      <c r="F72" s="38">
        <v>244</v>
      </c>
      <c r="G72" s="38" t="s">
        <v>287</v>
      </c>
      <c r="H72" s="38">
        <v>9</v>
      </c>
      <c r="I72" s="373"/>
      <c r="J72" s="56">
        <v>0.71388888888888891</v>
      </c>
      <c r="K72" s="52">
        <v>0.71458333333333324</v>
      </c>
      <c r="L72" s="38">
        <v>2.1800000000000002</v>
      </c>
      <c r="M72" s="38">
        <v>2.1</v>
      </c>
      <c r="N72" s="38" t="s">
        <v>814</v>
      </c>
      <c r="O72" s="38">
        <v>32</v>
      </c>
      <c r="P72" s="38">
        <v>0</v>
      </c>
      <c r="Q72" s="51" t="s">
        <v>47</v>
      </c>
      <c r="R72" s="310"/>
      <c r="S72" s="153" t="s">
        <v>885</v>
      </c>
      <c r="T72" s="3" t="s">
        <v>142</v>
      </c>
      <c r="U72" s="66"/>
      <c r="V72" s="2"/>
    </row>
    <row r="73" spans="1:22" ht="33" customHeight="1">
      <c r="A73" s="57"/>
      <c r="B73" s="33"/>
      <c r="C73" s="384"/>
      <c r="D73" s="312"/>
      <c r="E73" s="280"/>
      <c r="F73" s="313" t="s">
        <v>818</v>
      </c>
      <c r="G73" s="247"/>
      <c r="H73" s="247"/>
      <c r="I73" s="247"/>
      <c r="J73" s="248"/>
      <c r="K73" s="249"/>
      <c r="L73" s="247"/>
      <c r="M73" s="247"/>
      <c r="N73" s="247"/>
      <c r="O73" s="247"/>
      <c r="P73" s="247"/>
      <c r="Q73" s="256"/>
      <c r="R73" s="323"/>
      <c r="S73" s="153" t="s">
        <v>819</v>
      </c>
      <c r="T73" s="3" t="s">
        <v>142</v>
      </c>
      <c r="U73" s="66"/>
      <c r="V73" s="2"/>
    </row>
    <row r="74" spans="1:22" s="2" customFormat="1" ht="33" customHeight="1">
      <c r="A74" s="57"/>
      <c r="B74" s="33"/>
      <c r="C74" s="384"/>
      <c r="D74" s="397" t="s">
        <v>383</v>
      </c>
      <c r="E74" s="383" t="s">
        <v>783</v>
      </c>
      <c r="F74" s="38">
        <v>24110</v>
      </c>
      <c r="G74" s="38" t="s">
        <v>290</v>
      </c>
      <c r="H74" s="38">
        <v>3</v>
      </c>
      <c r="I74" s="383">
        <v>0</v>
      </c>
      <c r="J74" s="56">
        <v>0.71597222222222223</v>
      </c>
      <c r="K74" s="52"/>
      <c r="L74" s="38">
        <v>1.9430000000000001</v>
      </c>
      <c r="M74" s="38">
        <v>1.8360000000000001</v>
      </c>
      <c r="N74" s="38" t="s">
        <v>816</v>
      </c>
      <c r="O74" s="38">
        <v>32</v>
      </c>
      <c r="P74" s="38">
        <v>0</v>
      </c>
      <c r="Q74" s="51" t="s">
        <v>47</v>
      </c>
      <c r="R74" s="266" t="s">
        <v>820</v>
      </c>
      <c r="S74" s="150" t="s">
        <v>817</v>
      </c>
      <c r="T74" s="3" t="s">
        <v>142</v>
      </c>
      <c r="U74" s="38"/>
    </row>
    <row r="75" spans="1:22" s="2" customFormat="1" ht="33" customHeight="1">
      <c r="A75" s="57"/>
      <c r="B75" s="33"/>
      <c r="C75" s="384"/>
      <c r="D75" s="398"/>
      <c r="E75" s="384"/>
      <c r="F75" s="38">
        <v>24110</v>
      </c>
      <c r="G75" s="38" t="s">
        <v>290</v>
      </c>
      <c r="H75" s="38">
        <v>3</v>
      </c>
      <c r="I75" s="384"/>
      <c r="J75" s="56">
        <v>0.71736111111111101</v>
      </c>
      <c r="K75" s="52"/>
      <c r="L75" s="38">
        <v>1.659</v>
      </c>
      <c r="M75" s="38">
        <v>1.601</v>
      </c>
      <c r="N75" s="38" t="s">
        <v>821</v>
      </c>
      <c r="O75" s="38">
        <v>32</v>
      </c>
      <c r="P75" s="38">
        <v>0</v>
      </c>
      <c r="Q75" s="51" t="s">
        <v>47</v>
      </c>
      <c r="R75" s="266" t="s">
        <v>824</v>
      </c>
      <c r="S75" s="150" t="s">
        <v>886</v>
      </c>
      <c r="T75" s="3" t="s">
        <v>142</v>
      </c>
      <c r="U75" s="38"/>
    </row>
    <row r="76" spans="1:22" ht="33" customHeight="1">
      <c r="A76" s="57"/>
      <c r="B76" s="33"/>
      <c r="C76" s="384"/>
      <c r="D76" s="398"/>
      <c r="E76" s="384"/>
      <c r="F76" s="38">
        <v>24210</v>
      </c>
      <c r="G76" s="38" t="s">
        <v>815</v>
      </c>
      <c r="H76" s="38">
        <v>5</v>
      </c>
      <c r="I76" s="384"/>
      <c r="J76" s="56">
        <v>0.71875</v>
      </c>
      <c r="K76" s="52"/>
      <c r="L76" s="38">
        <v>1.4379999999999999</v>
      </c>
      <c r="M76" s="38">
        <v>1.369</v>
      </c>
      <c r="N76" s="38" t="s">
        <v>823</v>
      </c>
      <c r="O76" s="38">
        <v>32</v>
      </c>
      <c r="P76" s="38">
        <v>0</v>
      </c>
      <c r="Q76" s="51" t="s">
        <v>47</v>
      </c>
      <c r="R76" s="310" t="s">
        <v>822</v>
      </c>
      <c r="S76" s="153" t="s">
        <v>887</v>
      </c>
      <c r="T76" s="3" t="s">
        <v>142</v>
      </c>
      <c r="U76" s="66"/>
      <c r="V76" s="2"/>
    </row>
    <row r="77" spans="1:22" ht="33" customHeight="1">
      <c r="A77" s="57"/>
      <c r="B77" s="33"/>
      <c r="C77" s="384"/>
      <c r="D77" s="398"/>
      <c r="E77" s="384"/>
      <c r="F77" s="38">
        <v>24115</v>
      </c>
      <c r="G77" s="38"/>
      <c r="H77" s="38">
        <v>3</v>
      </c>
      <c r="I77" s="384"/>
      <c r="J77" s="56">
        <v>0.72013888888888899</v>
      </c>
      <c r="K77" s="52"/>
      <c r="L77" s="38">
        <v>1.278</v>
      </c>
      <c r="M77" s="38">
        <v>1.198</v>
      </c>
      <c r="N77" s="38" t="s">
        <v>825</v>
      </c>
      <c r="O77" s="38">
        <v>35</v>
      </c>
      <c r="P77" s="38">
        <v>0</v>
      </c>
      <c r="Q77" s="51" t="s">
        <v>47</v>
      </c>
      <c r="R77" s="310"/>
      <c r="S77" s="153" t="s">
        <v>888</v>
      </c>
      <c r="T77" s="3" t="s">
        <v>142</v>
      </c>
      <c r="U77" s="66"/>
      <c r="V77" s="2"/>
    </row>
    <row r="78" spans="1:22" ht="33" customHeight="1">
      <c r="A78" s="57"/>
      <c r="B78" s="33"/>
      <c r="C78" s="369"/>
      <c r="D78" s="398"/>
      <c r="E78" s="369"/>
      <c r="F78" s="38">
        <v>24215</v>
      </c>
      <c r="G78" s="38"/>
      <c r="H78" s="38">
        <v>5</v>
      </c>
      <c r="I78" s="369"/>
      <c r="J78" s="56">
        <v>0.72152777777777777</v>
      </c>
      <c r="K78" s="52"/>
      <c r="L78" s="38">
        <v>1.089</v>
      </c>
      <c r="M78" s="38">
        <v>1.0349999999999999</v>
      </c>
      <c r="N78" s="38" t="s">
        <v>826</v>
      </c>
      <c r="O78" s="38">
        <v>35</v>
      </c>
      <c r="P78" s="38">
        <v>0</v>
      </c>
      <c r="Q78" s="51" t="s">
        <v>47</v>
      </c>
      <c r="R78" s="310" t="s">
        <v>827</v>
      </c>
      <c r="S78" s="153" t="s">
        <v>889</v>
      </c>
      <c r="T78" s="3" t="s">
        <v>142</v>
      </c>
      <c r="U78" s="66"/>
      <c r="V78" s="2"/>
    </row>
    <row r="79" spans="1:22" ht="33" customHeight="1">
      <c r="A79" s="210"/>
      <c r="B79" s="383"/>
      <c r="C79" s="383" t="s">
        <v>378</v>
      </c>
      <c r="D79" s="432" t="s">
        <v>379</v>
      </c>
      <c r="E79" s="431" t="s">
        <v>280</v>
      </c>
      <c r="F79" s="314">
        <v>240</v>
      </c>
      <c r="G79" s="314" t="s">
        <v>289</v>
      </c>
      <c r="H79" s="315">
        <v>1</v>
      </c>
      <c r="I79" s="373">
        <v>0</v>
      </c>
      <c r="J79" s="56">
        <v>0.74652777777777779</v>
      </c>
      <c r="K79" s="52"/>
      <c r="L79" s="38">
        <v>0.14000000000000001</v>
      </c>
      <c r="M79" s="38">
        <v>0.14000000000000001</v>
      </c>
      <c r="N79" s="38" t="s">
        <v>829</v>
      </c>
      <c r="O79" s="38">
        <v>39</v>
      </c>
      <c r="P79" s="38">
        <v>0</v>
      </c>
      <c r="Q79" s="51" t="s">
        <v>47</v>
      </c>
      <c r="R79" s="324" t="s">
        <v>828</v>
      </c>
      <c r="S79" s="153" t="s">
        <v>890</v>
      </c>
      <c r="T79" s="3" t="s">
        <v>142</v>
      </c>
      <c r="U79" s="66"/>
      <c r="V79" s="2"/>
    </row>
    <row r="80" spans="1:22" ht="34" customHeight="1">
      <c r="A80" s="210"/>
      <c r="B80" s="384"/>
      <c r="C80" s="384"/>
      <c r="D80" s="390"/>
      <c r="E80" s="431"/>
      <c r="F80" s="38">
        <v>241</v>
      </c>
      <c r="G80" s="38" t="s">
        <v>290</v>
      </c>
      <c r="H80" s="38">
        <v>3</v>
      </c>
      <c r="I80" s="373"/>
      <c r="J80" s="56">
        <v>0.7680555555555556</v>
      </c>
      <c r="K80" s="52"/>
      <c r="L80" s="38">
        <v>0</v>
      </c>
      <c r="M80" s="38">
        <v>0</v>
      </c>
      <c r="N80" s="316" t="s">
        <v>830</v>
      </c>
      <c r="O80" s="38">
        <v>43</v>
      </c>
      <c r="P80" s="38">
        <v>0</v>
      </c>
      <c r="Q80" s="51" t="s">
        <v>47</v>
      </c>
      <c r="R80" s="310"/>
      <c r="S80" s="153" t="s">
        <v>891</v>
      </c>
      <c r="T80" s="3" t="s">
        <v>142</v>
      </c>
      <c r="U80" s="66"/>
      <c r="V80" s="2"/>
    </row>
    <row r="81" spans="1:22" ht="34" customHeight="1">
      <c r="A81" s="210"/>
      <c r="B81" s="384"/>
      <c r="C81" s="384"/>
      <c r="D81" s="390"/>
      <c r="E81" s="431"/>
      <c r="F81" s="38"/>
      <c r="G81" s="38"/>
      <c r="H81" s="38"/>
      <c r="I81" s="373"/>
      <c r="J81" s="56"/>
      <c r="K81" s="52"/>
      <c r="L81" s="38"/>
      <c r="M81" s="38"/>
      <c r="N81" s="316"/>
      <c r="O81" s="38"/>
      <c r="P81" s="38"/>
      <c r="Q81" s="51"/>
      <c r="R81" s="323" t="s">
        <v>834</v>
      </c>
      <c r="S81" s="153" t="s">
        <v>831</v>
      </c>
      <c r="T81" s="3"/>
      <c r="U81" s="66"/>
      <c r="V81" s="2"/>
    </row>
    <row r="82" spans="1:22" ht="29" customHeight="1">
      <c r="A82" s="187"/>
      <c r="B82" s="369"/>
      <c r="C82" s="369"/>
      <c r="D82" s="403"/>
      <c r="E82" s="431"/>
      <c r="F82" s="38">
        <v>242</v>
      </c>
      <c r="G82" s="38" t="s">
        <v>288</v>
      </c>
      <c r="H82" s="38">
        <v>5</v>
      </c>
      <c r="I82" s="373"/>
      <c r="J82" s="56">
        <v>0.77083333333333337</v>
      </c>
      <c r="K82" s="52"/>
      <c r="L82" s="38">
        <v>0</v>
      </c>
      <c r="M82" s="38">
        <v>0</v>
      </c>
      <c r="N82" s="38" t="s">
        <v>832</v>
      </c>
      <c r="O82" s="38">
        <v>43</v>
      </c>
      <c r="P82" s="38">
        <v>0.2</v>
      </c>
      <c r="Q82" s="51" t="s">
        <v>47</v>
      </c>
      <c r="R82" s="323"/>
      <c r="S82" s="153" t="s">
        <v>892</v>
      </c>
      <c r="T82" s="3" t="s">
        <v>142</v>
      </c>
      <c r="U82" s="66"/>
    </row>
    <row r="83" spans="1:22" ht="29" customHeight="1">
      <c r="A83" s="210"/>
      <c r="B83" s="38"/>
      <c r="C83" s="38"/>
      <c r="D83" s="42"/>
      <c r="E83" s="72"/>
      <c r="F83" s="211" t="s">
        <v>836</v>
      </c>
      <c r="G83" s="38"/>
      <c r="H83" s="38"/>
      <c r="I83" s="38"/>
      <c r="J83" s="52">
        <v>0.7729166666666667</v>
      </c>
      <c r="K83" s="52"/>
      <c r="L83" s="38"/>
      <c r="M83" s="38"/>
      <c r="N83" s="316"/>
      <c r="O83" s="38"/>
      <c r="P83" s="38"/>
      <c r="Q83" s="51"/>
      <c r="R83" s="323"/>
      <c r="S83" s="153" t="s">
        <v>833</v>
      </c>
      <c r="T83" s="3"/>
      <c r="U83" s="66"/>
    </row>
    <row r="84" spans="1:22" ht="33" customHeight="1">
      <c r="A84" s="210"/>
      <c r="B84" s="38"/>
      <c r="C84" s="38"/>
      <c r="D84" s="42"/>
      <c r="E84" s="72"/>
      <c r="F84" s="38">
        <v>241</v>
      </c>
      <c r="G84" s="38" t="s">
        <v>290</v>
      </c>
      <c r="H84" s="38">
        <v>3</v>
      </c>
      <c r="I84" s="38"/>
      <c r="J84" s="52">
        <v>0.78194444444444444</v>
      </c>
      <c r="K84" s="52"/>
      <c r="L84" s="38">
        <v>0</v>
      </c>
      <c r="M84" s="38">
        <v>0</v>
      </c>
      <c r="N84" s="38" t="s">
        <v>837</v>
      </c>
      <c r="O84" s="38">
        <v>52</v>
      </c>
      <c r="P84" s="38">
        <v>0</v>
      </c>
      <c r="Q84" s="51" t="s">
        <v>47</v>
      </c>
      <c r="R84" s="325" t="s">
        <v>835</v>
      </c>
      <c r="S84" s="153" t="s">
        <v>893</v>
      </c>
      <c r="T84" s="3" t="s">
        <v>142</v>
      </c>
      <c r="U84" s="66"/>
      <c r="V84" s="2"/>
    </row>
    <row r="85" spans="1:22" ht="34" customHeight="1">
      <c r="A85" s="210"/>
      <c r="B85" s="38"/>
      <c r="C85" s="38"/>
      <c r="D85" s="42"/>
      <c r="E85" s="72"/>
      <c r="F85" s="38">
        <v>242</v>
      </c>
      <c r="G85" s="38" t="s">
        <v>288</v>
      </c>
      <c r="H85" s="38">
        <v>5</v>
      </c>
      <c r="I85" s="38"/>
      <c r="J85" s="52">
        <v>0.78333333333333333</v>
      </c>
      <c r="K85" s="52"/>
      <c r="L85" s="38">
        <v>0</v>
      </c>
      <c r="M85" s="38">
        <v>0</v>
      </c>
      <c r="N85" s="316" t="s">
        <v>838</v>
      </c>
      <c r="O85" s="38">
        <v>52</v>
      </c>
      <c r="P85" s="38">
        <v>0</v>
      </c>
      <c r="Q85" s="51" t="s">
        <v>47</v>
      </c>
      <c r="R85" s="310"/>
      <c r="S85" s="153" t="s">
        <v>894</v>
      </c>
      <c r="T85" s="3" t="s">
        <v>142</v>
      </c>
      <c r="U85" s="66"/>
      <c r="V85" s="2"/>
    </row>
    <row r="86" spans="1:22" ht="33" customHeight="1">
      <c r="A86" s="210"/>
      <c r="B86" s="38"/>
      <c r="C86" s="38"/>
      <c r="D86" s="42"/>
      <c r="E86" s="72"/>
      <c r="F86" s="38">
        <v>240</v>
      </c>
      <c r="G86" s="38" t="s">
        <v>289</v>
      </c>
      <c r="H86" s="38">
        <v>1</v>
      </c>
      <c r="I86" s="38"/>
      <c r="J86" s="52">
        <v>0.78541666666666676</v>
      </c>
      <c r="K86" s="52"/>
      <c r="L86" s="38">
        <v>0</v>
      </c>
      <c r="M86" s="38">
        <v>0</v>
      </c>
      <c r="N86" s="38"/>
      <c r="O86" s="38"/>
      <c r="P86" s="38"/>
      <c r="Q86" s="51" t="s">
        <v>47</v>
      </c>
      <c r="R86" s="325" t="s">
        <v>839</v>
      </c>
      <c r="S86" s="153" t="s">
        <v>895</v>
      </c>
      <c r="T86" s="154" t="s">
        <v>141</v>
      </c>
      <c r="U86" s="155">
        <v>8003</v>
      </c>
      <c r="V86" s="2"/>
    </row>
    <row r="87" spans="1:22" ht="33" customHeight="1">
      <c r="A87" s="210"/>
      <c r="B87" s="38"/>
      <c r="C87" s="38"/>
      <c r="D87" s="42"/>
      <c r="E87" s="72"/>
      <c r="F87" s="38">
        <v>241</v>
      </c>
      <c r="G87" s="38" t="s">
        <v>290</v>
      </c>
      <c r="H87" s="38">
        <v>3</v>
      </c>
      <c r="I87" s="38"/>
      <c r="J87" s="52">
        <v>0.78680555555555554</v>
      </c>
      <c r="K87" s="52"/>
      <c r="L87" s="38">
        <v>0</v>
      </c>
      <c r="M87" s="38">
        <v>0</v>
      </c>
      <c r="N87" s="38"/>
      <c r="O87" s="38"/>
      <c r="P87" s="38"/>
      <c r="Q87" s="51" t="s">
        <v>47</v>
      </c>
      <c r="R87" s="325"/>
      <c r="S87" s="153" t="s">
        <v>896</v>
      </c>
      <c r="T87" s="3" t="s">
        <v>142</v>
      </c>
      <c r="U87" s="66"/>
      <c r="V87" s="2"/>
    </row>
    <row r="88" spans="1:22" ht="34" customHeight="1">
      <c r="A88" s="210"/>
      <c r="B88" s="38"/>
      <c r="C88" s="38"/>
      <c r="D88" s="42"/>
      <c r="E88" s="72"/>
      <c r="F88" s="38">
        <v>242</v>
      </c>
      <c r="G88" s="38" t="s">
        <v>288</v>
      </c>
      <c r="H88" s="38">
        <v>5</v>
      </c>
      <c r="I88" s="38"/>
      <c r="J88" s="52">
        <v>0.78819444444444453</v>
      </c>
      <c r="K88" s="52"/>
      <c r="L88" s="38">
        <v>0</v>
      </c>
      <c r="M88" s="38">
        <v>0</v>
      </c>
      <c r="N88" s="316"/>
      <c r="O88" s="38"/>
      <c r="P88" s="38"/>
      <c r="Q88" s="51" t="s">
        <v>47</v>
      </c>
      <c r="R88" s="310"/>
      <c r="S88" s="153" t="s">
        <v>897</v>
      </c>
      <c r="T88" s="3" t="s">
        <v>142</v>
      </c>
      <c r="U88" s="66"/>
      <c r="V88" s="2"/>
    </row>
    <row r="89" spans="1:22" ht="33" customHeight="1">
      <c r="A89" s="210"/>
      <c r="B89" s="38"/>
      <c r="C89" s="38"/>
      <c r="D89" s="42"/>
      <c r="E89" s="72"/>
      <c r="F89" s="38">
        <v>24115</v>
      </c>
      <c r="G89" s="38"/>
      <c r="H89" s="38">
        <v>3</v>
      </c>
      <c r="I89" s="38"/>
      <c r="J89" s="52">
        <v>0.7895833333333333</v>
      </c>
      <c r="K89" s="52"/>
      <c r="L89" s="38">
        <v>0</v>
      </c>
      <c r="M89" s="38">
        <v>0</v>
      </c>
      <c r="N89" s="38"/>
      <c r="O89" s="38"/>
      <c r="P89" s="38"/>
      <c r="Q89" s="51" t="s">
        <v>47</v>
      </c>
      <c r="R89" s="325"/>
      <c r="S89" s="153" t="s">
        <v>898</v>
      </c>
      <c r="T89" s="3" t="s">
        <v>142</v>
      </c>
      <c r="U89" s="66"/>
      <c r="V89" s="2"/>
    </row>
    <row r="90" spans="1:22" ht="34" customHeight="1">
      <c r="A90" s="210"/>
      <c r="B90" s="38"/>
      <c r="C90" s="38"/>
      <c r="D90" s="42"/>
      <c r="E90" s="72"/>
      <c r="F90" s="38">
        <v>24215</v>
      </c>
      <c r="G90" s="38"/>
      <c r="H90" s="38">
        <v>5</v>
      </c>
      <c r="I90" s="38"/>
      <c r="J90" s="52">
        <v>0.79027777777777775</v>
      </c>
      <c r="K90" s="52"/>
      <c r="L90" s="38">
        <v>0</v>
      </c>
      <c r="M90" s="38">
        <v>0</v>
      </c>
      <c r="N90" s="316"/>
      <c r="O90" s="38"/>
      <c r="P90" s="38"/>
      <c r="Q90" s="51" t="s">
        <v>47</v>
      </c>
      <c r="R90" s="310"/>
      <c r="S90" s="153" t="s">
        <v>899</v>
      </c>
      <c r="T90" s="3" t="s">
        <v>142</v>
      </c>
      <c r="U90" s="66"/>
      <c r="V90" s="2"/>
    </row>
    <row r="91" spans="1:22" ht="33" customHeight="1">
      <c r="A91" s="210"/>
      <c r="B91" s="38"/>
      <c r="C91" s="38"/>
      <c r="D91" s="42"/>
      <c r="E91" s="72"/>
      <c r="F91" s="38">
        <v>24110</v>
      </c>
      <c r="G91" s="38"/>
      <c r="H91" s="38">
        <v>3</v>
      </c>
      <c r="I91" s="38"/>
      <c r="J91" s="52">
        <v>0.79166666666666663</v>
      </c>
      <c r="K91" s="52"/>
      <c r="L91" s="38">
        <v>0</v>
      </c>
      <c r="M91" s="38">
        <v>0</v>
      </c>
      <c r="N91" s="38"/>
      <c r="O91" s="38">
        <v>52</v>
      </c>
      <c r="P91" s="38"/>
      <c r="Q91" s="51" t="s">
        <v>47</v>
      </c>
      <c r="R91" s="325"/>
      <c r="S91" s="153" t="s">
        <v>900</v>
      </c>
      <c r="T91" s="3" t="s">
        <v>142</v>
      </c>
      <c r="U91" s="66"/>
      <c r="V91" s="2"/>
    </row>
    <row r="92" spans="1:22" ht="34" customHeight="1">
      <c r="A92" s="210"/>
      <c r="B92" s="38"/>
      <c r="C92" s="38"/>
      <c r="D92" s="42"/>
      <c r="E92" s="72"/>
      <c r="F92" s="38">
        <v>24210</v>
      </c>
      <c r="G92" s="38"/>
      <c r="H92" s="38">
        <v>5</v>
      </c>
      <c r="I92" s="38"/>
      <c r="J92" s="52">
        <v>0.79305555555555562</v>
      </c>
      <c r="K92" s="52"/>
      <c r="L92" s="38">
        <v>0</v>
      </c>
      <c r="M92" s="38">
        <v>0</v>
      </c>
      <c r="N92" s="316" t="s">
        <v>840</v>
      </c>
      <c r="O92" s="38">
        <v>52</v>
      </c>
      <c r="P92" s="38"/>
      <c r="Q92" s="51" t="s">
        <v>47</v>
      </c>
      <c r="R92" s="310"/>
      <c r="S92" s="153" t="s">
        <v>901</v>
      </c>
      <c r="T92" s="3" t="s">
        <v>142</v>
      </c>
      <c r="U92" s="66"/>
      <c r="V92" s="2"/>
    </row>
    <row r="93" spans="1:22" ht="33" customHeight="1">
      <c r="A93" s="210"/>
      <c r="B93" s="38"/>
      <c r="C93" s="38"/>
      <c r="D93" s="42"/>
      <c r="E93" s="72"/>
      <c r="F93" s="38">
        <v>241</v>
      </c>
      <c r="G93" s="38" t="s">
        <v>290</v>
      </c>
      <c r="H93" s="38">
        <v>3</v>
      </c>
      <c r="I93" s="38"/>
      <c r="J93" s="52">
        <v>0.7944444444444444</v>
      </c>
      <c r="K93" s="52"/>
      <c r="L93" s="38">
        <v>0</v>
      </c>
      <c r="M93" s="38">
        <v>0</v>
      </c>
      <c r="N93" s="38">
        <v>0</v>
      </c>
      <c r="O93" s="38"/>
      <c r="P93" s="38"/>
      <c r="Q93" s="51" t="s">
        <v>47</v>
      </c>
      <c r="R93" s="325"/>
      <c r="S93" s="153" t="s">
        <v>902</v>
      </c>
      <c r="T93" s="3" t="s">
        <v>142</v>
      </c>
      <c r="U93" s="66"/>
      <c r="V93" s="2"/>
    </row>
    <row r="94" spans="1:22" ht="34" customHeight="1">
      <c r="A94" s="210"/>
      <c r="B94" s="38"/>
      <c r="C94" s="38"/>
      <c r="D94" s="42"/>
      <c r="E94" s="72"/>
      <c r="F94" s="38">
        <v>242</v>
      </c>
      <c r="G94" s="38" t="s">
        <v>288</v>
      </c>
      <c r="H94" s="38">
        <v>5</v>
      </c>
      <c r="I94" s="38"/>
      <c r="J94" s="52">
        <v>0.79583333333333339</v>
      </c>
      <c r="K94" s="52"/>
      <c r="L94" s="38">
        <v>0</v>
      </c>
      <c r="M94" s="38">
        <v>0</v>
      </c>
      <c r="N94" s="316" t="s">
        <v>841</v>
      </c>
      <c r="O94" s="38"/>
      <c r="P94" s="38"/>
      <c r="Q94" s="51" t="s">
        <v>47</v>
      </c>
      <c r="R94" s="310" t="s">
        <v>842</v>
      </c>
      <c r="S94" s="153" t="s">
        <v>903</v>
      </c>
      <c r="T94" s="3" t="s">
        <v>142</v>
      </c>
      <c r="U94" s="66"/>
      <c r="V94" s="2"/>
    </row>
    <row r="95" spans="1:22" ht="34" customHeight="1">
      <c r="A95" s="117" t="s">
        <v>369</v>
      </c>
      <c r="B95" s="292" t="s">
        <v>373</v>
      </c>
      <c r="C95" s="318" t="s">
        <v>374</v>
      </c>
      <c r="D95" s="208" t="s">
        <v>370</v>
      </c>
      <c r="E95" s="293" t="s">
        <v>372</v>
      </c>
      <c r="F95" s="208" t="s">
        <v>371</v>
      </c>
      <c r="G95" s="10"/>
      <c r="H95" s="10"/>
      <c r="I95" s="10"/>
      <c r="K95" s="10"/>
      <c r="L95" s="10"/>
      <c r="M95" s="10"/>
      <c r="N95" s="317"/>
      <c r="O95" s="10"/>
      <c r="P95" s="10"/>
      <c r="Q95" s="10"/>
    </row>
    <row r="96" spans="1:22" s="10" customFormat="1" ht="34" customHeight="1">
      <c r="A96" s="72"/>
      <c r="B96" s="116">
        <v>0.4055555555555555</v>
      </c>
      <c r="C96" s="117" t="s">
        <v>925</v>
      </c>
      <c r="D96" s="42">
        <v>-1</v>
      </c>
      <c r="E96" s="72">
        <v>90</v>
      </c>
      <c r="F96" s="72" t="s">
        <v>926</v>
      </c>
      <c r="N96" s="317"/>
      <c r="S96" s="136"/>
      <c r="T96" s="136"/>
      <c r="V96" s="40"/>
    </row>
    <row r="97" spans="1:22" s="10" customFormat="1" ht="34" customHeight="1">
      <c r="A97" s="72"/>
      <c r="B97" s="116">
        <v>0.47361111111111115</v>
      </c>
      <c r="C97" s="117" t="s">
        <v>925</v>
      </c>
      <c r="D97" s="42">
        <v>4</v>
      </c>
      <c r="E97" s="72">
        <v>48</v>
      </c>
      <c r="F97" s="72" t="s">
        <v>927</v>
      </c>
      <c r="S97" s="136"/>
      <c r="T97" s="136"/>
      <c r="V97" s="40"/>
    </row>
    <row r="98" spans="1:22" s="10" customFormat="1" ht="34" customHeight="1">
      <c r="A98" s="72"/>
      <c r="B98" s="116">
        <v>0.60902777777777783</v>
      </c>
      <c r="C98" s="72" t="s">
        <v>928</v>
      </c>
      <c r="D98" s="42">
        <v>11</v>
      </c>
      <c r="E98" s="72">
        <v>30</v>
      </c>
      <c r="F98" s="72" t="s">
        <v>929</v>
      </c>
      <c r="S98" s="136"/>
      <c r="T98" s="136"/>
      <c r="V98" s="40"/>
    </row>
    <row r="99" spans="1:22" s="10" customFormat="1" ht="34" customHeight="1">
      <c r="A99" s="72"/>
      <c r="B99" s="116">
        <v>0.64444444444444449</v>
      </c>
      <c r="C99" s="72" t="s">
        <v>930</v>
      </c>
      <c r="D99" s="42">
        <v>11</v>
      </c>
      <c r="E99" s="72">
        <v>32</v>
      </c>
      <c r="F99" s="72" t="s">
        <v>929</v>
      </c>
      <c r="S99" s="136"/>
      <c r="T99" s="136"/>
      <c r="V99" s="40"/>
    </row>
    <row r="100" spans="1:22" s="10" customFormat="1" ht="34" customHeight="1">
      <c r="A100" s="72"/>
      <c r="B100" s="116">
        <v>0.69652777777777775</v>
      </c>
      <c r="C100" s="72" t="s">
        <v>618</v>
      </c>
      <c r="D100" s="42">
        <v>11</v>
      </c>
      <c r="E100" s="72">
        <v>32</v>
      </c>
      <c r="F100" s="72" t="s">
        <v>931</v>
      </c>
      <c r="S100" s="136"/>
      <c r="T100" s="136"/>
      <c r="V100" s="40"/>
    </row>
    <row r="101" spans="1:22" s="10" customFormat="1" ht="34" customHeight="1">
      <c r="D101" s="40"/>
      <c r="S101" s="136"/>
      <c r="T101" s="136"/>
      <c r="V101" s="40"/>
    </row>
    <row r="102" spans="1:22" ht="34" customHeight="1"/>
  </sheetData>
  <mergeCells count="52">
    <mergeCell ref="T42:T44"/>
    <mergeCell ref="R46:R64"/>
    <mergeCell ref="Q33:Q40"/>
    <mergeCell ref="C45:C65"/>
    <mergeCell ref="A32:A72"/>
    <mergeCell ref="C66:C78"/>
    <mergeCell ref="D74:D78"/>
    <mergeCell ref="E74:E78"/>
    <mergeCell ref="I74:I78"/>
    <mergeCell ref="E32:E40"/>
    <mergeCell ref="E42:E44"/>
    <mergeCell ref="D42:D44"/>
    <mergeCell ref="C42:C44"/>
    <mergeCell ref="I32:I41"/>
    <mergeCell ref="B66:B67"/>
    <mergeCell ref="B32:B44"/>
    <mergeCell ref="Q26:Q31"/>
    <mergeCell ref="B19:B31"/>
    <mergeCell ref="C20:C22"/>
    <mergeCell ref="E20:E22"/>
    <mergeCell ref="A3:A31"/>
    <mergeCell ref="C26:C31"/>
    <mergeCell ref="D26:D31"/>
    <mergeCell ref="B3:B18"/>
    <mergeCell ref="C11:C14"/>
    <mergeCell ref="C23:C25"/>
    <mergeCell ref="E11:E14"/>
    <mergeCell ref="D6:D25"/>
    <mergeCell ref="E26:E31"/>
    <mergeCell ref="D32:D41"/>
    <mergeCell ref="C32:C40"/>
    <mergeCell ref="I11:I14"/>
    <mergeCell ref="C15:C17"/>
    <mergeCell ref="E15:E17"/>
    <mergeCell ref="I15:I17"/>
    <mergeCell ref="E23:E25"/>
    <mergeCell ref="I23:I25"/>
    <mergeCell ref="L1:M1"/>
    <mergeCell ref="E3:E5"/>
    <mergeCell ref="C3:C5"/>
    <mergeCell ref="C6:C10"/>
    <mergeCell ref="E6:E10"/>
    <mergeCell ref="I6:I10"/>
    <mergeCell ref="B79:B82"/>
    <mergeCell ref="E68:E72"/>
    <mergeCell ref="I68:I72"/>
    <mergeCell ref="D68:D72"/>
    <mergeCell ref="B68:B72"/>
    <mergeCell ref="E79:E82"/>
    <mergeCell ref="D79:D82"/>
    <mergeCell ref="C79:C82"/>
    <mergeCell ref="I79:I82"/>
  </mergeCells>
  <phoneticPr fontId="2" type="noConversion"/>
  <pageMargins left="0.7" right="0.7" top="0.75" bottom="0.75" header="0.3" footer="0.3"/>
  <pageSetup paperSize="9" orientation="landscape" horizontalDpi="0" verticalDpi="0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395778F-0477-0E45-93EC-0CD4DA2C916D}">
          <x14:formula1>
            <xm:f>error!$A$2:$A$10</xm:f>
          </x14:formula1>
          <xm:sqref>U2:U5 U11:U12 U15 U18 U25 U40:U41 U45 U49 U57:U59 U61:U62 U86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1BB940-D411-3446-9572-C15D65146D9C}">
  <dimension ref="A1:Z36"/>
  <sheetViews>
    <sheetView zoomScale="115" zoomScaleNormal="100" workbookViewId="0">
      <selection activeCell="T3" sqref="T3"/>
    </sheetView>
  </sheetViews>
  <sheetFormatPr baseColWidth="10" defaultRowHeight="16"/>
  <cols>
    <col min="1" max="1" width="6.5" customWidth="1"/>
    <col min="2" max="2" width="6" customWidth="1"/>
    <col min="3" max="3" width="7.6640625" customWidth="1"/>
    <col min="4" max="4" width="12.6640625" style="40" customWidth="1"/>
    <col min="5" max="5" width="10.33203125" customWidth="1"/>
    <col min="6" max="7" width="6.5" customWidth="1"/>
    <col min="8" max="8" width="5.33203125" customWidth="1"/>
    <col min="9" max="9" width="5.1640625" customWidth="1"/>
    <col min="10" max="11" width="6.5" customWidth="1"/>
    <col min="12" max="12" width="6.6640625" customWidth="1"/>
    <col min="13" max="13" width="7.1640625" customWidth="1"/>
    <col min="14" max="14" width="6.6640625" customWidth="1"/>
    <col min="15" max="15" width="5.33203125" customWidth="1"/>
    <col min="16" max="16" width="5.5" customWidth="1"/>
    <col min="17" max="17" width="6" customWidth="1"/>
    <col min="18" max="18" width="7.83203125" customWidth="1"/>
    <col min="19" max="19" width="21.1640625" customWidth="1"/>
    <col min="22" max="22" width="22.33203125" style="43" customWidth="1"/>
    <col min="23" max="23" width="26.6640625" style="43" customWidth="1"/>
    <col min="24" max="24" width="14" style="2" customWidth="1"/>
    <col min="25" max="25" width="23.1640625" customWidth="1"/>
    <col min="26" max="26" width="24.1640625" customWidth="1"/>
  </cols>
  <sheetData>
    <row r="1" spans="1:26" ht="18">
      <c r="K1" s="5"/>
      <c r="L1" s="5"/>
      <c r="M1" s="457" t="s">
        <v>29</v>
      </c>
      <c r="N1" s="457"/>
      <c r="O1" s="5"/>
      <c r="P1" s="16"/>
      <c r="Q1" s="5"/>
    </row>
    <row r="2" spans="1:26" s="10" customFormat="1" ht="68" customHeight="1" thickBot="1">
      <c r="A2" s="6" t="s">
        <v>11</v>
      </c>
      <c r="B2" s="6" t="s">
        <v>117</v>
      </c>
      <c r="C2" s="6" t="s">
        <v>275</v>
      </c>
      <c r="D2" s="142" t="s">
        <v>312</v>
      </c>
      <c r="E2" s="7" t="s">
        <v>13</v>
      </c>
      <c r="F2" s="6" t="s">
        <v>18</v>
      </c>
      <c r="G2" s="6" t="s">
        <v>158</v>
      </c>
      <c r="H2" s="7" t="s">
        <v>20</v>
      </c>
      <c r="I2" s="7" t="s">
        <v>22</v>
      </c>
      <c r="J2" s="8" t="s">
        <v>76</v>
      </c>
      <c r="K2" s="7" t="s">
        <v>25</v>
      </c>
      <c r="L2" s="7" t="s">
        <v>27</v>
      </c>
      <c r="M2" s="6" t="s">
        <v>301</v>
      </c>
      <c r="N2" s="9" t="s">
        <v>302</v>
      </c>
      <c r="O2" s="7" t="s">
        <v>31</v>
      </c>
      <c r="P2" s="18" t="s">
        <v>36</v>
      </c>
      <c r="Q2" s="9" t="s">
        <v>291</v>
      </c>
      <c r="R2" s="9" t="s">
        <v>35</v>
      </c>
      <c r="S2" s="67" t="s">
        <v>80</v>
      </c>
      <c r="T2" s="44" t="s">
        <v>138</v>
      </c>
      <c r="U2" s="68" t="s">
        <v>140</v>
      </c>
      <c r="V2" s="21" t="s">
        <v>56</v>
      </c>
      <c r="Y2" s="7" t="s">
        <v>353</v>
      </c>
      <c r="Z2" s="6" t="s">
        <v>358</v>
      </c>
    </row>
    <row r="3" spans="1:26" ht="52" thickTop="1">
      <c r="A3" s="458" t="s">
        <v>271</v>
      </c>
      <c r="B3" s="429" t="s">
        <v>350</v>
      </c>
      <c r="C3" s="439" t="s">
        <v>276</v>
      </c>
      <c r="D3" s="41" t="s">
        <v>269</v>
      </c>
      <c r="E3" s="37" t="s">
        <v>14</v>
      </c>
      <c r="F3" s="37">
        <v>12</v>
      </c>
      <c r="G3" s="37" t="s">
        <v>161</v>
      </c>
      <c r="H3" s="37">
        <v>1</v>
      </c>
      <c r="I3" s="37" t="s">
        <v>3</v>
      </c>
      <c r="J3" s="47" t="s">
        <v>5</v>
      </c>
      <c r="K3" s="134">
        <v>0.4375</v>
      </c>
      <c r="L3" s="48">
        <v>0.43958333333333338</v>
      </c>
      <c r="M3" s="37">
        <v>46.9</v>
      </c>
      <c r="N3" s="136">
        <v>45.2</v>
      </c>
      <c r="O3" s="37" t="s">
        <v>292</v>
      </c>
      <c r="P3" s="131">
        <v>37</v>
      </c>
      <c r="Q3" s="37">
        <v>0.9</v>
      </c>
      <c r="R3" s="145" t="s">
        <v>41</v>
      </c>
      <c r="S3" s="149" t="s">
        <v>316</v>
      </c>
      <c r="T3" s="48" t="s">
        <v>142</v>
      </c>
      <c r="U3" s="37"/>
      <c r="V3" s="156" t="s">
        <v>335</v>
      </c>
      <c r="W3" s="43" t="s">
        <v>354</v>
      </c>
      <c r="Y3" s="156" t="s">
        <v>355</v>
      </c>
      <c r="Z3" s="168" t="s">
        <v>366</v>
      </c>
    </row>
    <row r="4" spans="1:26" ht="51">
      <c r="A4" s="459"/>
      <c r="B4" s="373"/>
      <c r="C4" s="373"/>
      <c r="D4" s="42" t="s">
        <v>269</v>
      </c>
      <c r="E4" s="53" t="s">
        <v>15</v>
      </c>
      <c r="F4" s="38">
        <v>20</v>
      </c>
      <c r="G4" s="38" t="s">
        <v>163</v>
      </c>
      <c r="H4" s="38">
        <v>1</v>
      </c>
      <c r="I4" s="38" t="s">
        <v>1</v>
      </c>
      <c r="J4" s="51" t="s">
        <v>7</v>
      </c>
      <c r="K4" s="56">
        <v>0.44166666666666665</v>
      </c>
      <c r="L4" s="52">
        <v>0.44375000000000003</v>
      </c>
      <c r="M4" s="38">
        <v>48.7</v>
      </c>
      <c r="N4" s="38">
        <v>47.5</v>
      </c>
      <c r="O4" s="38" t="s">
        <v>293</v>
      </c>
      <c r="P4" s="132">
        <v>37</v>
      </c>
      <c r="Q4" s="38">
        <v>0.8</v>
      </c>
      <c r="R4" s="146" t="s">
        <v>41</v>
      </c>
      <c r="S4" s="150" t="s">
        <v>317</v>
      </c>
      <c r="T4" s="52" t="s">
        <v>142</v>
      </c>
      <c r="U4" s="38"/>
      <c r="V4" s="157" t="s">
        <v>336</v>
      </c>
      <c r="Y4" s="157" t="s">
        <v>359</v>
      </c>
      <c r="Z4" s="42" t="s">
        <v>365</v>
      </c>
    </row>
    <row r="5" spans="1:26" ht="47" customHeight="1">
      <c r="A5" s="459"/>
      <c r="B5" s="383"/>
      <c r="C5" s="372" t="s">
        <v>277</v>
      </c>
      <c r="D5" s="46" t="s">
        <v>273</v>
      </c>
      <c r="E5" s="53" t="s">
        <v>15</v>
      </c>
      <c r="F5" s="38">
        <v>20</v>
      </c>
      <c r="G5" s="38" t="s">
        <v>163</v>
      </c>
      <c r="H5" s="38">
        <v>1</v>
      </c>
      <c r="I5" s="38" t="s">
        <v>1</v>
      </c>
      <c r="J5" s="51" t="s">
        <v>7</v>
      </c>
      <c r="K5" s="56"/>
      <c r="L5" s="52"/>
      <c r="M5" s="38"/>
      <c r="N5" s="38"/>
      <c r="O5" s="38"/>
      <c r="P5" s="132"/>
      <c r="Q5" s="38"/>
      <c r="R5" s="146" t="s">
        <v>41</v>
      </c>
      <c r="S5" s="150"/>
      <c r="T5" s="52"/>
      <c r="U5" s="38"/>
      <c r="V5" s="157"/>
      <c r="Y5" s="157" t="s">
        <v>357</v>
      </c>
      <c r="Z5" s="42"/>
    </row>
    <row r="6" spans="1:26" ht="47" customHeight="1">
      <c r="A6" s="459"/>
      <c r="B6" s="369"/>
      <c r="C6" s="373"/>
      <c r="D6" s="46" t="s">
        <v>274</v>
      </c>
      <c r="E6" s="53" t="s">
        <v>15</v>
      </c>
      <c r="F6" s="38">
        <v>22</v>
      </c>
      <c r="G6" s="38" t="s">
        <v>165</v>
      </c>
      <c r="H6" s="38">
        <v>1</v>
      </c>
      <c r="I6" s="38" t="s">
        <v>3</v>
      </c>
      <c r="J6" s="51" t="s">
        <v>7</v>
      </c>
      <c r="K6" s="56"/>
      <c r="L6" s="52"/>
      <c r="M6" s="38"/>
      <c r="N6" s="38"/>
      <c r="O6" s="38"/>
      <c r="P6" s="132"/>
      <c r="Q6" s="38"/>
      <c r="R6" s="146" t="s">
        <v>41</v>
      </c>
      <c r="S6" s="150"/>
      <c r="T6" s="52"/>
      <c r="U6" s="38"/>
      <c r="V6" s="157"/>
      <c r="Y6" s="157" t="s">
        <v>364</v>
      </c>
      <c r="Z6" s="42"/>
    </row>
    <row r="7" spans="1:26" ht="34">
      <c r="A7" s="459"/>
      <c r="B7" s="431" t="s">
        <v>350</v>
      </c>
      <c r="C7" s="72" t="s">
        <v>276</v>
      </c>
      <c r="D7" s="46" t="s">
        <v>268</v>
      </c>
      <c r="E7" s="372" t="s">
        <v>16</v>
      </c>
      <c r="F7" s="38">
        <v>30</v>
      </c>
      <c r="G7" s="38" t="s">
        <v>167</v>
      </c>
      <c r="H7" s="38">
        <v>1</v>
      </c>
      <c r="I7" s="38">
        <v>0</v>
      </c>
      <c r="J7" s="51" t="s">
        <v>7</v>
      </c>
      <c r="K7" s="56">
        <v>0.4458333333333333</v>
      </c>
      <c r="L7" s="52">
        <v>0.44722222222222219</v>
      </c>
      <c r="M7" s="38">
        <v>49.8</v>
      </c>
      <c r="N7" s="38">
        <v>49.2</v>
      </c>
      <c r="O7" s="38" t="s">
        <v>294</v>
      </c>
      <c r="P7" s="132">
        <v>30</v>
      </c>
      <c r="Q7" s="38">
        <v>0.4</v>
      </c>
      <c r="R7" s="146" t="s">
        <v>41</v>
      </c>
      <c r="S7" s="150" t="s">
        <v>318</v>
      </c>
      <c r="T7" s="52" t="s">
        <v>142</v>
      </c>
      <c r="U7" s="38"/>
      <c r="V7" s="159" t="s">
        <v>338</v>
      </c>
    </row>
    <row r="8" spans="1:26" ht="34">
      <c r="A8" s="459"/>
      <c r="B8" s="431"/>
      <c r="C8" s="72" t="s">
        <v>278</v>
      </c>
      <c r="D8" s="42" t="s">
        <v>272</v>
      </c>
      <c r="E8" s="372"/>
      <c r="F8" s="38">
        <v>32</v>
      </c>
      <c r="G8" s="38" t="s">
        <v>168</v>
      </c>
      <c r="H8" s="38">
        <v>5</v>
      </c>
      <c r="I8" s="38">
        <v>0</v>
      </c>
      <c r="J8" s="51" t="s">
        <v>7</v>
      </c>
      <c r="K8" s="56">
        <v>0.44861111111111113</v>
      </c>
      <c r="L8" s="52">
        <v>0.44930555555555557</v>
      </c>
      <c r="M8" s="38">
        <v>50.5</v>
      </c>
      <c r="N8" s="38">
        <v>50.4</v>
      </c>
      <c r="O8" s="38" t="s">
        <v>295</v>
      </c>
      <c r="P8" s="132">
        <v>21</v>
      </c>
      <c r="Q8" s="38">
        <v>0.2</v>
      </c>
      <c r="R8" s="146" t="s">
        <v>41</v>
      </c>
      <c r="S8" s="150" t="s">
        <v>319</v>
      </c>
      <c r="T8" s="52" t="s">
        <v>142</v>
      </c>
      <c r="U8" s="38"/>
      <c r="V8" s="157" t="s">
        <v>337</v>
      </c>
    </row>
    <row r="9" spans="1:26" ht="45" customHeight="1">
      <c r="A9" s="459"/>
      <c r="B9" s="431"/>
      <c r="C9" s="382" t="s">
        <v>276</v>
      </c>
      <c r="D9" s="42" t="s">
        <v>268</v>
      </c>
      <c r="E9" s="372"/>
      <c r="F9" s="72" t="s">
        <v>95</v>
      </c>
      <c r="G9" s="72" t="s">
        <v>167</v>
      </c>
      <c r="H9" s="38">
        <v>1</v>
      </c>
      <c r="I9" s="38">
        <v>0</v>
      </c>
      <c r="J9" s="51" t="s">
        <v>7</v>
      </c>
      <c r="K9" s="56">
        <v>0.4513888888888889</v>
      </c>
      <c r="L9" s="52">
        <v>0.45208333333333334</v>
      </c>
      <c r="M9" s="38">
        <v>51.7</v>
      </c>
      <c r="N9" s="38">
        <v>51.5</v>
      </c>
      <c r="O9" s="38" t="s">
        <v>300</v>
      </c>
      <c r="P9" s="132">
        <v>21</v>
      </c>
      <c r="Q9" s="38">
        <v>0.4</v>
      </c>
      <c r="R9" s="146" t="s">
        <v>41</v>
      </c>
      <c r="S9" s="150" t="s">
        <v>320</v>
      </c>
      <c r="T9" s="52" t="s">
        <v>142</v>
      </c>
      <c r="U9" s="38"/>
      <c r="V9" s="157" t="s">
        <v>339</v>
      </c>
    </row>
    <row r="10" spans="1:26" ht="51">
      <c r="A10" s="380"/>
      <c r="B10" s="431"/>
      <c r="C10" s="380"/>
      <c r="D10" s="42" t="s">
        <v>268</v>
      </c>
      <c r="E10" s="431"/>
      <c r="F10" s="72" t="s">
        <v>95</v>
      </c>
      <c r="G10" s="72" t="s">
        <v>167</v>
      </c>
      <c r="H10" s="38">
        <v>1</v>
      </c>
      <c r="I10" s="38">
        <v>0</v>
      </c>
      <c r="J10" s="51" t="s">
        <v>7</v>
      </c>
      <c r="K10" s="56">
        <v>0.45347222222222222</v>
      </c>
      <c r="L10" s="52">
        <v>0.4548611111111111</v>
      </c>
      <c r="M10" s="38">
        <v>52.2</v>
      </c>
      <c r="N10" s="38">
        <v>51.6</v>
      </c>
      <c r="O10" s="38" t="s">
        <v>296</v>
      </c>
      <c r="P10" s="132">
        <v>20</v>
      </c>
      <c r="Q10" s="38">
        <v>0.3</v>
      </c>
      <c r="R10" s="146" t="s">
        <v>41</v>
      </c>
      <c r="S10" s="150" t="s">
        <v>321</v>
      </c>
      <c r="T10" s="154" t="s">
        <v>141</v>
      </c>
      <c r="U10" s="155">
        <v>8003</v>
      </c>
      <c r="V10" s="160" t="s">
        <v>341</v>
      </c>
    </row>
    <row r="11" spans="1:26" ht="51">
      <c r="A11" s="380"/>
      <c r="B11" s="431"/>
      <c r="C11" s="381"/>
      <c r="D11" s="46" t="s">
        <v>270</v>
      </c>
      <c r="E11" s="431"/>
      <c r="F11" s="72" t="s">
        <v>96</v>
      </c>
      <c r="G11" s="72" t="s">
        <v>167</v>
      </c>
      <c r="H11" s="38">
        <v>1</v>
      </c>
      <c r="I11" s="38">
        <v>0</v>
      </c>
      <c r="J11" s="51" t="s">
        <v>7</v>
      </c>
      <c r="K11" s="56">
        <v>0.45555555555555555</v>
      </c>
      <c r="L11" s="52">
        <v>0.45694444444444443</v>
      </c>
      <c r="M11" s="38">
        <v>52.3</v>
      </c>
      <c r="N11" s="38">
        <v>52.1</v>
      </c>
      <c r="O11" s="38" t="s">
        <v>297</v>
      </c>
      <c r="P11" s="38">
        <v>20</v>
      </c>
      <c r="Q11" s="38">
        <v>0</v>
      </c>
      <c r="R11" s="139" t="s">
        <v>92</v>
      </c>
      <c r="S11" s="150" t="s">
        <v>322</v>
      </c>
      <c r="T11" s="162" t="s">
        <v>141</v>
      </c>
      <c r="U11" s="155">
        <v>8003</v>
      </c>
      <c r="V11" s="163" t="s">
        <v>340</v>
      </c>
    </row>
    <row r="12" spans="1:26" ht="68">
      <c r="A12" s="380"/>
      <c r="B12" s="366" t="s">
        <v>350</v>
      </c>
      <c r="C12" s="366" t="s">
        <v>349</v>
      </c>
      <c r="D12" s="366"/>
      <c r="E12" s="470"/>
      <c r="F12" s="408"/>
      <c r="G12" s="408"/>
      <c r="H12" s="408"/>
      <c r="I12" s="408"/>
      <c r="J12" s="471"/>
      <c r="K12" s="150">
        <v>0.45763888888888887</v>
      </c>
      <c r="L12" s="52">
        <v>0.45833333333333331</v>
      </c>
      <c r="M12" s="461"/>
      <c r="N12" s="462"/>
      <c r="O12" s="462"/>
      <c r="P12" s="462"/>
      <c r="Q12" s="463"/>
      <c r="R12" s="399" t="s">
        <v>92</v>
      </c>
      <c r="S12" s="56" t="s">
        <v>342</v>
      </c>
      <c r="T12" s="52" t="s">
        <v>142</v>
      </c>
      <c r="U12" s="155"/>
      <c r="V12" s="159" t="s">
        <v>346</v>
      </c>
    </row>
    <row r="13" spans="1:26" ht="17">
      <c r="A13" s="380"/>
      <c r="B13" s="380"/>
      <c r="C13" s="380"/>
      <c r="D13" s="380"/>
      <c r="E13" s="472"/>
      <c r="F13" s="473"/>
      <c r="G13" s="473"/>
      <c r="H13" s="473"/>
      <c r="I13" s="473"/>
      <c r="J13" s="474"/>
      <c r="K13" s="150">
        <v>0.45833333333333331</v>
      </c>
      <c r="L13" s="52">
        <v>0.45833333333333331</v>
      </c>
      <c r="M13" s="464"/>
      <c r="N13" s="465"/>
      <c r="O13" s="465"/>
      <c r="P13" s="465"/>
      <c r="Q13" s="405"/>
      <c r="R13" s="400"/>
      <c r="S13" s="56" t="s">
        <v>343</v>
      </c>
      <c r="T13" s="162" t="s">
        <v>141</v>
      </c>
      <c r="U13" s="155">
        <v>8130</v>
      </c>
      <c r="V13" s="159" t="s">
        <v>347</v>
      </c>
    </row>
    <row r="14" spans="1:26" ht="17">
      <c r="A14" s="380"/>
      <c r="B14" s="380"/>
      <c r="C14" s="380"/>
      <c r="D14" s="380"/>
      <c r="E14" s="472"/>
      <c r="F14" s="473"/>
      <c r="G14" s="473"/>
      <c r="H14" s="473"/>
      <c r="I14" s="473"/>
      <c r="J14" s="474"/>
      <c r="K14" s="150">
        <v>0.4597222222222222</v>
      </c>
      <c r="L14" s="52">
        <v>0.4597222222222222</v>
      </c>
      <c r="M14" s="464"/>
      <c r="N14" s="465"/>
      <c r="O14" s="465"/>
      <c r="P14" s="465"/>
      <c r="Q14" s="405"/>
      <c r="R14" s="400"/>
      <c r="S14" s="56" t="s">
        <v>344</v>
      </c>
      <c r="T14" s="162" t="s">
        <v>141</v>
      </c>
      <c r="U14" s="155">
        <v>8130</v>
      </c>
      <c r="V14" s="165" t="s">
        <v>348</v>
      </c>
    </row>
    <row r="15" spans="1:26" ht="35" thickBot="1">
      <c r="A15" s="380"/>
      <c r="B15" s="460"/>
      <c r="C15" s="460"/>
      <c r="D15" s="460"/>
      <c r="E15" s="475"/>
      <c r="F15" s="476"/>
      <c r="G15" s="476"/>
      <c r="H15" s="476"/>
      <c r="I15" s="476"/>
      <c r="J15" s="477"/>
      <c r="K15" s="151">
        <v>0.4597222222222222</v>
      </c>
      <c r="L15" s="133">
        <v>0.4597222222222222</v>
      </c>
      <c r="M15" s="466"/>
      <c r="N15" s="467"/>
      <c r="O15" s="467"/>
      <c r="P15" s="467"/>
      <c r="Q15" s="468"/>
      <c r="R15" s="469"/>
      <c r="S15" s="135" t="s">
        <v>345</v>
      </c>
      <c r="T15" s="164" t="s">
        <v>44</v>
      </c>
      <c r="U15" s="161"/>
      <c r="V15" s="166" t="s">
        <v>352</v>
      </c>
    </row>
    <row r="16" spans="1:26" ht="69" thickTop="1">
      <c r="A16" s="380"/>
      <c r="B16" s="478" t="s">
        <v>351</v>
      </c>
      <c r="C16" s="128" t="s">
        <v>279</v>
      </c>
      <c r="D16" s="143" t="s">
        <v>313</v>
      </c>
      <c r="E16" s="127" t="s">
        <v>280</v>
      </c>
      <c r="F16" s="129">
        <v>241</v>
      </c>
      <c r="G16" s="129" t="s">
        <v>290</v>
      </c>
      <c r="H16" s="129">
        <v>3</v>
      </c>
      <c r="I16" s="129">
        <v>0</v>
      </c>
      <c r="J16" s="130" t="s">
        <v>7</v>
      </c>
      <c r="K16" s="144">
        <v>0.48819444444444443</v>
      </c>
      <c r="L16" s="137">
        <v>0.48888888888888887</v>
      </c>
      <c r="M16" s="137">
        <v>59.3</v>
      </c>
      <c r="N16" s="137">
        <v>58.8</v>
      </c>
      <c r="O16" s="136">
        <v>12.4</v>
      </c>
      <c r="P16" s="140">
        <v>19</v>
      </c>
      <c r="Q16" s="137">
        <v>0</v>
      </c>
      <c r="R16" s="147" t="s">
        <v>92</v>
      </c>
      <c r="S16" s="152" t="s">
        <v>323</v>
      </c>
      <c r="T16" s="137" t="s">
        <v>142</v>
      </c>
      <c r="U16" s="137"/>
      <c r="V16" s="141" t="s">
        <v>360</v>
      </c>
      <c r="W16" s="167" t="s">
        <v>356</v>
      </c>
    </row>
    <row r="17" spans="1:23" ht="29" customHeight="1">
      <c r="A17" s="380"/>
      <c r="B17" s="380"/>
      <c r="C17" s="366" t="s">
        <v>281</v>
      </c>
      <c r="D17" s="397" t="s">
        <v>314</v>
      </c>
      <c r="E17" s="431" t="s">
        <v>280</v>
      </c>
      <c r="F17" s="373">
        <v>241</v>
      </c>
      <c r="G17" s="373" t="s">
        <v>290</v>
      </c>
      <c r="H17" s="373">
        <v>3</v>
      </c>
      <c r="I17" s="373">
        <v>0</v>
      </c>
      <c r="J17" s="379" t="s">
        <v>7</v>
      </c>
      <c r="K17" s="56">
        <v>0.48958333333333331</v>
      </c>
      <c r="L17" s="52">
        <v>0.4909722222222222</v>
      </c>
      <c r="M17" s="38">
        <v>59.7</v>
      </c>
      <c r="N17" s="38">
        <v>59</v>
      </c>
      <c r="O17" s="38" t="s">
        <v>298</v>
      </c>
      <c r="P17" s="38">
        <v>19</v>
      </c>
      <c r="Q17" s="38">
        <v>0.2</v>
      </c>
      <c r="R17" s="146" t="s">
        <v>41</v>
      </c>
      <c r="S17" s="150" t="s">
        <v>324</v>
      </c>
      <c r="T17" s="38" t="s">
        <v>142</v>
      </c>
      <c r="U17" s="38"/>
      <c r="V17" s="432" t="s">
        <v>361</v>
      </c>
    </row>
    <row r="18" spans="1:23" ht="28" customHeight="1">
      <c r="A18" s="380"/>
      <c r="B18" s="380"/>
      <c r="C18" s="380"/>
      <c r="D18" s="398"/>
      <c r="E18" s="431"/>
      <c r="F18" s="373"/>
      <c r="G18" s="373"/>
      <c r="H18" s="373"/>
      <c r="I18" s="373"/>
      <c r="J18" s="379"/>
      <c r="K18" s="56">
        <v>0.4909722222222222</v>
      </c>
      <c r="L18" s="52">
        <v>0.49236111111111108</v>
      </c>
      <c r="M18" s="38">
        <v>59.9</v>
      </c>
      <c r="N18" s="38">
        <v>59.1</v>
      </c>
      <c r="O18" s="38">
        <v>13.5</v>
      </c>
      <c r="P18" s="38">
        <v>19</v>
      </c>
      <c r="Q18" s="38">
        <v>0.5</v>
      </c>
      <c r="R18" s="146" t="s">
        <v>47</v>
      </c>
      <c r="S18" s="150" t="s">
        <v>325</v>
      </c>
      <c r="T18" s="38" t="s">
        <v>142</v>
      </c>
      <c r="U18" s="38"/>
      <c r="V18" s="403"/>
    </row>
    <row r="19" spans="1:23" ht="29" customHeight="1">
      <c r="A19" s="380"/>
      <c r="B19" s="380"/>
      <c r="C19" s="380"/>
      <c r="D19" s="397" t="s">
        <v>315</v>
      </c>
      <c r="E19" s="431" t="s">
        <v>280</v>
      </c>
      <c r="F19" s="373">
        <v>242</v>
      </c>
      <c r="G19" s="373" t="s">
        <v>288</v>
      </c>
      <c r="H19" s="373">
        <v>5</v>
      </c>
      <c r="I19" s="373">
        <v>0</v>
      </c>
      <c r="J19" s="379" t="s">
        <v>7</v>
      </c>
      <c r="K19" s="56">
        <v>0.49305555555555558</v>
      </c>
      <c r="L19" s="52">
        <v>0.49444444444444446</v>
      </c>
      <c r="M19" s="38">
        <v>60</v>
      </c>
      <c r="N19" s="38">
        <v>59.7</v>
      </c>
      <c r="O19" s="38" t="s">
        <v>299</v>
      </c>
      <c r="P19" s="38">
        <v>19</v>
      </c>
      <c r="Q19" s="38">
        <v>0.4</v>
      </c>
      <c r="R19" s="148" t="s">
        <v>41</v>
      </c>
      <c r="S19" s="150" t="s">
        <v>326</v>
      </c>
      <c r="T19" s="38" t="s">
        <v>142</v>
      </c>
      <c r="U19" s="38"/>
      <c r="V19" s="432" t="s">
        <v>362</v>
      </c>
      <c r="W19" s="479" t="s">
        <v>363</v>
      </c>
    </row>
    <row r="20" spans="1:23" ht="28" customHeight="1">
      <c r="A20" s="380"/>
      <c r="B20" s="380"/>
      <c r="C20" s="381"/>
      <c r="D20" s="398"/>
      <c r="E20" s="431"/>
      <c r="F20" s="373"/>
      <c r="G20" s="373"/>
      <c r="H20" s="373"/>
      <c r="I20" s="373"/>
      <c r="J20" s="379"/>
      <c r="K20" s="56">
        <v>0.49513888888888885</v>
      </c>
      <c r="L20" s="52">
        <v>0.49583333333333335</v>
      </c>
      <c r="M20" s="38">
        <v>59.7</v>
      </c>
      <c r="N20" s="38">
        <v>59.3</v>
      </c>
      <c r="O20" s="38" t="s">
        <v>303</v>
      </c>
      <c r="P20" s="38">
        <v>19</v>
      </c>
      <c r="Q20" s="38">
        <v>0</v>
      </c>
      <c r="R20" s="146" t="s">
        <v>47</v>
      </c>
      <c r="S20" s="150" t="s">
        <v>327</v>
      </c>
      <c r="T20" s="38" t="s">
        <v>142</v>
      </c>
      <c r="U20" s="38"/>
      <c r="V20" s="403"/>
      <c r="W20" s="480"/>
    </row>
    <row r="21" spans="1:23" ht="34">
      <c r="A21" s="380"/>
      <c r="B21" s="380"/>
      <c r="C21" s="435" t="s">
        <v>282</v>
      </c>
      <c r="D21" s="444" t="s">
        <v>311</v>
      </c>
      <c r="E21" s="431" t="s">
        <v>280</v>
      </c>
      <c r="F21" s="38">
        <v>240</v>
      </c>
      <c r="G21" s="38" t="s">
        <v>289</v>
      </c>
      <c r="H21" s="38">
        <v>1</v>
      </c>
      <c r="I21" s="373">
        <v>0</v>
      </c>
      <c r="J21" s="379" t="s">
        <v>7</v>
      </c>
      <c r="K21" s="56">
        <v>0.59166666666666667</v>
      </c>
      <c r="L21" s="52">
        <v>0.59305555555555556</v>
      </c>
      <c r="M21" s="38">
        <v>51.5</v>
      </c>
      <c r="N21" s="38">
        <v>50.6</v>
      </c>
      <c r="O21" s="38" t="s">
        <v>304</v>
      </c>
      <c r="P21" s="38">
        <v>13</v>
      </c>
      <c r="Q21" s="38">
        <v>0</v>
      </c>
      <c r="R21" s="146" t="s">
        <v>47</v>
      </c>
      <c r="S21" s="150" t="s">
        <v>328</v>
      </c>
      <c r="T21" s="38" t="s">
        <v>142</v>
      </c>
      <c r="U21" s="38"/>
      <c r="V21" s="42" t="s">
        <v>367</v>
      </c>
    </row>
    <row r="22" spans="1:23" ht="34">
      <c r="A22" s="380"/>
      <c r="B22" s="380"/>
      <c r="C22" s="431"/>
      <c r="D22" s="390"/>
      <c r="E22" s="431"/>
      <c r="F22" s="38">
        <v>242</v>
      </c>
      <c r="G22" s="38" t="s">
        <v>288</v>
      </c>
      <c r="H22" s="38">
        <v>5</v>
      </c>
      <c r="I22" s="373"/>
      <c r="J22" s="379"/>
      <c r="K22" s="56">
        <v>0.59444444444444444</v>
      </c>
      <c r="L22" s="52">
        <v>0.59513888888888888</v>
      </c>
      <c r="M22" s="38">
        <v>50.3</v>
      </c>
      <c r="N22" s="38">
        <v>49.7</v>
      </c>
      <c r="O22" s="38" t="s">
        <v>305</v>
      </c>
      <c r="P22" s="38">
        <v>13</v>
      </c>
      <c r="Q22" s="38">
        <v>0.7</v>
      </c>
      <c r="R22" s="146" t="s">
        <v>47</v>
      </c>
      <c r="S22" s="150" t="s">
        <v>329</v>
      </c>
      <c r="T22" s="38" t="s">
        <v>142</v>
      </c>
      <c r="U22" s="38"/>
      <c r="V22" s="42"/>
    </row>
    <row r="23" spans="1:23" ht="34">
      <c r="A23" s="380"/>
      <c r="B23" s="380"/>
      <c r="C23" s="431"/>
      <c r="D23" s="390"/>
      <c r="E23" s="431"/>
      <c r="F23" s="38">
        <v>243</v>
      </c>
      <c r="G23" s="38" t="s">
        <v>287</v>
      </c>
      <c r="H23" s="38">
        <v>7</v>
      </c>
      <c r="I23" s="373"/>
      <c r="J23" s="379"/>
      <c r="K23" s="56">
        <v>0.59513888888888888</v>
      </c>
      <c r="L23" s="52">
        <v>0.59583333333333333</v>
      </c>
      <c r="M23" s="38">
        <v>49.8</v>
      </c>
      <c r="N23" s="38">
        <v>49.4</v>
      </c>
      <c r="O23" s="38" t="s">
        <v>306</v>
      </c>
      <c r="P23" s="38">
        <v>13</v>
      </c>
      <c r="Q23" s="38">
        <v>0</v>
      </c>
      <c r="R23" s="146" t="s">
        <v>47</v>
      </c>
      <c r="S23" s="150" t="s">
        <v>330</v>
      </c>
      <c r="T23" s="38" t="s">
        <v>142</v>
      </c>
      <c r="U23" s="38"/>
      <c r="V23" s="42"/>
    </row>
    <row r="24" spans="1:23" ht="34">
      <c r="A24" s="380"/>
      <c r="B24" s="380"/>
      <c r="C24" s="431"/>
      <c r="D24" s="390"/>
      <c r="E24" s="431"/>
      <c r="F24" s="38">
        <v>244</v>
      </c>
      <c r="G24" s="38" t="s">
        <v>287</v>
      </c>
      <c r="H24" s="38">
        <v>9</v>
      </c>
      <c r="I24" s="373"/>
      <c r="J24" s="379"/>
      <c r="K24" s="56">
        <v>0.59652777777777777</v>
      </c>
      <c r="L24" s="52">
        <v>0.59722222222222221</v>
      </c>
      <c r="M24" s="38">
        <v>49.2</v>
      </c>
      <c r="N24" s="38">
        <v>48.8</v>
      </c>
      <c r="O24" s="38" t="s">
        <v>307</v>
      </c>
      <c r="P24" s="38">
        <v>13</v>
      </c>
      <c r="Q24" s="38">
        <v>0</v>
      </c>
      <c r="R24" s="146" t="s">
        <v>47</v>
      </c>
      <c r="S24" s="150" t="s">
        <v>331</v>
      </c>
      <c r="T24" s="38" t="s">
        <v>142</v>
      </c>
      <c r="U24" s="38"/>
      <c r="V24" s="42"/>
    </row>
    <row r="25" spans="1:23" ht="34">
      <c r="A25" s="380"/>
      <c r="B25" s="380"/>
      <c r="C25" s="431" t="s">
        <v>283</v>
      </c>
      <c r="D25" s="390"/>
      <c r="E25" s="431" t="s">
        <v>284</v>
      </c>
      <c r="F25" s="38">
        <v>24010</v>
      </c>
      <c r="G25" s="38" t="s">
        <v>289</v>
      </c>
      <c r="H25" s="38">
        <v>1</v>
      </c>
      <c r="I25" s="373">
        <v>0</v>
      </c>
      <c r="J25" s="379" t="s">
        <v>7</v>
      </c>
      <c r="K25" s="56">
        <v>0.59722222222222221</v>
      </c>
      <c r="L25" s="52">
        <v>0.59861111111111109</v>
      </c>
      <c r="M25" s="38">
        <v>48.7</v>
      </c>
      <c r="N25" s="38">
        <v>48.4</v>
      </c>
      <c r="O25" s="38" t="s">
        <v>308</v>
      </c>
      <c r="P25" s="38">
        <v>13</v>
      </c>
      <c r="Q25" s="38">
        <v>1.3</v>
      </c>
      <c r="R25" s="146" t="s">
        <v>47</v>
      </c>
      <c r="S25" s="150" t="s">
        <v>332</v>
      </c>
      <c r="T25" s="154" t="s">
        <v>141</v>
      </c>
      <c r="U25" s="38">
        <v>8003</v>
      </c>
      <c r="V25" s="158"/>
    </row>
    <row r="26" spans="1:23" ht="34">
      <c r="A26" s="380"/>
      <c r="B26" s="380"/>
      <c r="C26" s="431"/>
      <c r="D26" s="390"/>
      <c r="E26" s="431"/>
      <c r="F26" s="38">
        <v>24110</v>
      </c>
      <c r="G26" s="38" t="s">
        <v>290</v>
      </c>
      <c r="H26" s="38">
        <v>3</v>
      </c>
      <c r="I26" s="373"/>
      <c r="J26" s="379"/>
      <c r="K26" s="56">
        <v>0.59930555555555554</v>
      </c>
      <c r="L26" s="52">
        <v>0.6</v>
      </c>
      <c r="M26" s="38">
        <v>47.8</v>
      </c>
      <c r="N26" s="38">
        <v>47.6</v>
      </c>
      <c r="O26" s="38" t="s">
        <v>309</v>
      </c>
      <c r="P26" s="38">
        <v>13</v>
      </c>
      <c r="Q26" s="38">
        <v>0.7</v>
      </c>
      <c r="R26" s="146" t="s">
        <v>47</v>
      </c>
      <c r="S26" s="150" t="s">
        <v>333</v>
      </c>
      <c r="T26" s="38" t="s">
        <v>142</v>
      </c>
      <c r="U26" s="38"/>
      <c r="V26" s="42"/>
    </row>
    <row r="27" spans="1:23" ht="34">
      <c r="A27" s="380"/>
      <c r="B27" s="381"/>
      <c r="C27" s="431"/>
      <c r="D27" s="403"/>
      <c r="E27" s="431"/>
      <c r="F27" s="38">
        <v>24210</v>
      </c>
      <c r="G27" s="38" t="s">
        <v>288</v>
      </c>
      <c r="H27" s="38">
        <v>5</v>
      </c>
      <c r="I27" s="373"/>
      <c r="J27" s="379"/>
      <c r="K27" s="56">
        <v>0.60069444444444442</v>
      </c>
      <c r="L27" s="52">
        <v>0.60138888888888886</v>
      </c>
      <c r="M27" s="38">
        <v>47.4</v>
      </c>
      <c r="N27" s="38">
        <v>46.9</v>
      </c>
      <c r="O27" s="38" t="s">
        <v>310</v>
      </c>
      <c r="P27" s="38">
        <v>13</v>
      </c>
      <c r="Q27" s="38">
        <v>0.4</v>
      </c>
      <c r="R27" s="146" t="s">
        <v>47</v>
      </c>
      <c r="S27" s="150" t="s">
        <v>334</v>
      </c>
      <c r="T27" s="38" t="s">
        <v>142</v>
      </c>
      <c r="U27" s="38"/>
      <c r="V27" s="42" t="s">
        <v>368</v>
      </c>
    </row>
    <row r="28" spans="1:23" ht="17">
      <c r="A28" s="380"/>
      <c r="B28" s="366"/>
      <c r="C28" s="431" t="s">
        <v>286</v>
      </c>
      <c r="D28" s="42"/>
      <c r="E28" s="431" t="s">
        <v>285</v>
      </c>
      <c r="F28" s="38">
        <v>24015</v>
      </c>
      <c r="G28" s="38" t="s">
        <v>289</v>
      </c>
      <c r="H28" s="38">
        <v>1</v>
      </c>
      <c r="I28" s="373">
        <v>0</v>
      </c>
      <c r="J28" s="379" t="s">
        <v>7</v>
      </c>
      <c r="K28" s="70"/>
      <c r="L28" s="38"/>
      <c r="M28" s="38"/>
      <c r="N28" s="38"/>
      <c r="O28" s="38"/>
      <c r="P28" s="38"/>
      <c r="Q28" s="38"/>
      <c r="R28" s="146"/>
      <c r="S28" s="153"/>
      <c r="T28" s="38"/>
      <c r="U28" s="38"/>
      <c r="V28" s="42"/>
    </row>
    <row r="29" spans="1:23" ht="17">
      <c r="A29" s="380"/>
      <c r="B29" s="380"/>
      <c r="C29" s="431"/>
      <c r="D29" s="42"/>
      <c r="E29" s="431"/>
      <c r="F29" s="38">
        <v>24115</v>
      </c>
      <c r="G29" s="38" t="s">
        <v>290</v>
      </c>
      <c r="H29" s="38">
        <v>3</v>
      </c>
      <c r="I29" s="373"/>
      <c r="J29" s="379"/>
      <c r="K29" s="70"/>
      <c r="L29" s="38"/>
      <c r="M29" s="38"/>
      <c r="N29" s="38"/>
      <c r="O29" s="38"/>
      <c r="P29" s="38"/>
      <c r="Q29" s="38"/>
      <c r="R29" s="146"/>
      <c r="S29" s="153"/>
      <c r="T29" s="38"/>
      <c r="U29" s="38"/>
      <c r="V29" s="42"/>
    </row>
    <row r="30" spans="1:23" ht="17">
      <c r="A30" s="381"/>
      <c r="B30" s="381"/>
      <c r="C30" s="431"/>
      <c r="D30" s="42"/>
      <c r="E30" s="431"/>
      <c r="F30" s="38">
        <v>24215</v>
      </c>
      <c r="G30" s="38" t="s">
        <v>288</v>
      </c>
      <c r="H30" s="38">
        <v>5</v>
      </c>
      <c r="I30" s="373"/>
      <c r="J30" s="379"/>
      <c r="K30" s="70"/>
      <c r="L30" s="38"/>
      <c r="M30" s="38"/>
      <c r="N30" s="38"/>
      <c r="O30" s="38"/>
      <c r="P30" s="38"/>
      <c r="Q30" s="38"/>
      <c r="R30" s="146"/>
      <c r="S30" s="153"/>
      <c r="T30" s="38"/>
      <c r="U30" s="38"/>
      <c r="V30" s="42"/>
    </row>
    <row r="31" spans="1:23">
      <c r="A31" s="10"/>
      <c r="B31" s="10"/>
      <c r="C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</row>
    <row r="32" spans="1:23">
      <c r="A32" s="10"/>
      <c r="B32" s="10"/>
      <c r="C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</row>
    <row r="33" spans="1:24">
      <c r="A33" s="10"/>
      <c r="B33" s="10"/>
      <c r="C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</row>
    <row r="34" spans="1:24">
      <c r="A34" s="10"/>
      <c r="B34" s="10"/>
      <c r="C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</row>
    <row r="35" spans="1:24">
      <c r="A35" s="10"/>
      <c r="B35" s="10"/>
      <c r="C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</row>
    <row r="36" spans="1:24">
      <c r="W36" s="2"/>
      <c r="X36"/>
    </row>
  </sheetData>
  <mergeCells count="48">
    <mergeCell ref="B16:B27"/>
    <mergeCell ref="V17:V18"/>
    <mergeCell ref="V19:V20"/>
    <mergeCell ref="W19:W20"/>
    <mergeCell ref="D21:D27"/>
    <mergeCell ref="I25:I27"/>
    <mergeCell ref="J25:J27"/>
    <mergeCell ref="C21:C24"/>
    <mergeCell ref="E21:E24"/>
    <mergeCell ref="I21:I24"/>
    <mergeCell ref="J21:J24"/>
    <mergeCell ref="D17:D18"/>
    <mergeCell ref="E19:E20"/>
    <mergeCell ref="F19:F20"/>
    <mergeCell ref="G19:G20"/>
    <mergeCell ref="E17:E18"/>
    <mergeCell ref="M12:Q15"/>
    <mergeCell ref="R12:R15"/>
    <mergeCell ref="C12:C15"/>
    <mergeCell ref="D12:D15"/>
    <mergeCell ref="E12:J15"/>
    <mergeCell ref="C28:C30"/>
    <mergeCell ref="E28:E30"/>
    <mergeCell ref="I28:I30"/>
    <mergeCell ref="J28:J30"/>
    <mergeCell ref="A3:A30"/>
    <mergeCell ref="C17:C20"/>
    <mergeCell ref="B28:B30"/>
    <mergeCell ref="H19:H20"/>
    <mergeCell ref="I19:I20"/>
    <mergeCell ref="J19:J20"/>
    <mergeCell ref="C5:C6"/>
    <mergeCell ref="B5:B6"/>
    <mergeCell ref="B12:B15"/>
    <mergeCell ref="D19:D20"/>
    <mergeCell ref="C25:C27"/>
    <mergeCell ref="E25:E27"/>
    <mergeCell ref="F17:F18"/>
    <mergeCell ref="H17:H18"/>
    <mergeCell ref="I17:I18"/>
    <mergeCell ref="J17:J18"/>
    <mergeCell ref="E7:E11"/>
    <mergeCell ref="G17:G18"/>
    <mergeCell ref="B7:B11"/>
    <mergeCell ref="M1:N1"/>
    <mergeCell ref="B3:B4"/>
    <mergeCell ref="C3:C4"/>
    <mergeCell ref="C9:C11"/>
  </mergeCells>
  <phoneticPr fontId="2" type="noConversion"/>
  <pageMargins left="0.7" right="0.7" top="0.75" bottom="0.75" header="0.3" footer="0.3"/>
  <pageSetup paperSize="9" orientation="landscape" horizontalDpi="0" verticalDpi="0" copies="2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8D02366-F058-AA4A-B597-885BAA8DA90D}">
          <x14:formula1>
            <xm:f>error!$A$2:$A$10</xm:f>
          </x14:formula1>
          <xm:sqref>Y1 U2:U15 X36 Y16:Y35 Y37:Y1048576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829DB5-723F-F243-B08C-70C9AB4F1021}">
  <dimension ref="A1:K32"/>
  <sheetViews>
    <sheetView zoomScale="118" workbookViewId="0">
      <selection sqref="A1:K19"/>
    </sheetView>
  </sheetViews>
  <sheetFormatPr baseColWidth="10" defaultRowHeight="16"/>
  <cols>
    <col min="7" max="7" width="18.6640625" customWidth="1"/>
    <col min="8" max="8" width="21.1640625" customWidth="1"/>
    <col min="11" max="11" width="23.33203125" customWidth="1"/>
  </cols>
  <sheetData>
    <row r="1" spans="1:11" ht="58" thickBot="1">
      <c r="A1" s="17" t="s">
        <v>10</v>
      </c>
      <c r="B1" s="18" t="s">
        <v>12</v>
      </c>
      <c r="C1" s="19" t="s">
        <v>157</v>
      </c>
      <c r="D1" s="21" t="s">
        <v>24</v>
      </c>
      <c r="E1" s="18" t="s">
        <v>26</v>
      </c>
      <c r="F1" s="18" t="s">
        <v>34</v>
      </c>
      <c r="G1" s="120" t="s">
        <v>77</v>
      </c>
      <c r="H1" s="44" t="s">
        <v>79</v>
      </c>
      <c r="I1" s="44" t="s">
        <v>137</v>
      </c>
      <c r="J1" s="68" t="s">
        <v>139</v>
      </c>
      <c r="K1" s="68" t="s">
        <v>216</v>
      </c>
    </row>
    <row r="2" spans="1:11" ht="18" thickTop="1">
      <c r="A2" s="434" t="s">
        <v>211</v>
      </c>
      <c r="B2" s="113" t="s">
        <v>42</v>
      </c>
      <c r="C2" s="113"/>
      <c r="D2" s="114">
        <v>0.69861111111111107</v>
      </c>
      <c r="E2" s="114">
        <v>0.69930555555555562</v>
      </c>
      <c r="F2" s="113" t="s">
        <v>47</v>
      </c>
      <c r="G2" s="121"/>
      <c r="H2" s="118" t="s">
        <v>212</v>
      </c>
      <c r="I2" s="113" t="s">
        <v>141</v>
      </c>
      <c r="J2" s="113">
        <v>8003</v>
      </c>
      <c r="K2" s="115" t="s">
        <v>233</v>
      </c>
    </row>
    <row r="3" spans="1:11" ht="17">
      <c r="A3" s="431"/>
      <c r="B3" s="72" t="s">
        <v>42</v>
      </c>
      <c r="C3" s="72"/>
      <c r="D3" s="116">
        <v>0.69930555555555562</v>
      </c>
      <c r="E3" s="72" t="s">
        <v>217</v>
      </c>
      <c r="F3" s="72" t="s">
        <v>42</v>
      </c>
      <c r="G3" s="122"/>
      <c r="H3" s="119" t="s">
        <v>213</v>
      </c>
      <c r="I3" s="72" t="s">
        <v>142</v>
      </c>
      <c r="J3" s="72"/>
      <c r="K3" s="66"/>
    </row>
    <row r="4" spans="1:11" ht="34">
      <c r="A4" s="431"/>
      <c r="B4" s="72" t="s">
        <v>57</v>
      </c>
      <c r="C4" s="72"/>
      <c r="D4" s="116">
        <v>0.70138888888888884</v>
      </c>
      <c r="E4" s="116">
        <v>0.70208333333333339</v>
      </c>
      <c r="F4" s="72" t="s">
        <v>41</v>
      </c>
      <c r="G4" s="122"/>
      <c r="H4" s="119" t="s">
        <v>214</v>
      </c>
      <c r="I4" s="72" t="s">
        <v>142</v>
      </c>
      <c r="J4" s="72"/>
      <c r="K4" s="66"/>
    </row>
    <row r="5" spans="1:11" ht="51">
      <c r="A5" s="431"/>
      <c r="B5" s="72" t="s">
        <v>57</v>
      </c>
      <c r="C5" s="72"/>
      <c r="D5" s="116">
        <v>0.70208333333333339</v>
      </c>
      <c r="E5" s="116">
        <v>0.70208333333333339</v>
      </c>
      <c r="F5" s="72" t="s">
        <v>42</v>
      </c>
      <c r="G5" s="123" t="s">
        <v>218</v>
      </c>
      <c r="H5" s="119" t="s">
        <v>215</v>
      </c>
      <c r="I5" s="72" t="s">
        <v>141</v>
      </c>
      <c r="J5" s="72">
        <v>1</v>
      </c>
      <c r="K5" s="117" t="s">
        <v>232</v>
      </c>
    </row>
    <row r="6" spans="1:11" ht="17">
      <c r="A6" s="431"/>
      <c r="B6" s="72" t="s">
        <v>42</v>
      </c>
      <c r="C6" s="72"/>
      <c r="D6" s="116">
        <v>0.70208333333333339</v>
      </c>
      <c r="E6" s="116">
        <v>0.70277777777777783</v>
      </c>
      <c r="F6" s="72" t="s">
        <v>42</v>
      </c>
      <c r="G6" s="122"/>
      <c r="H6" s="119" t="s">
        <v>219</v>
      </c>
      <c r="I6" s="72" t="s">
        <v>142</v>
      </c>
      <c r="J6" s="72"/>
      <c r="K6" s="66"/>
    </row>
    <row r="7" spans="1:11" ht="17">
      <c r="A7" s="431"/>
      <c r="B7" s="72" t="s">
        <v>42</v>
      </c>
      <c r="C7" s="72"/>
      <c r="D7" s="116">
        <v>0.70277777777777783</v>
      </c>
      <c r="E7" s="116">
        <v>0.70277777777777783</v>
      </c>
      <c r="F7" s="72" t="s">
        <v>42</v>
      </c>
      <c r="G7" s="122"/>
      <c r="H7" s="119" t="s">
        <v>220</v>
      </c>
      <c r="I7" s="72" t="s">
        <v>141</v>
      </c>
      <c r="J7" s="72">
        <v>8007</v>
      </c>
      <c r="K7" s="72" t="s">
        <v>230</v>
      </c>
    </row>
    <row r="8" spans="1:11" ht="17">
      <c r="A8" s="431"/>
      <c r="B8" s="72" t="s">
        <v>42</v>
      </c>
      <c r="C8" s="72"/>
      <c r="D8" s="116">
        <v>0.70277777777777783</v>
      </c>
      <c r="E8" s="116">
        <v>0.70277777777777783</v>
      </c>
      <c r="F8" s="72" t="s">
        <v>42</v>
      </c>
      <c r="G8" s="122"/>
      <c r="H8" s="119" t="s">
        <v>221</v>
      </c>
      <c r="I8" s="72" t="s">
        <v>142</v>
      </c>
      <c r="J8" s="72"/>
      <c r="K8" s="66"/>
    </row>
    <row r="9" spans="1:11" ht="17">
      <c r="A9" s="431"/>
      <c r="B9" s="72" t="s">
        <v>42</v>
      </c>
      <c r="C9" s="72"/>
      <c r="D9" s="116">
        <v>0.70347222222222217</v>
      </c>
      <c r="E9" s="116">
        <v>0.70347222222222217</v>
      </c>
      <c r="F9" s="72" t="s">
        <v>42</v>
      </c>
      <c r="G9" s="122"/>
      <c r="H9" s="119" t="s">
        <v>222</v>
      </c>
      <c r="I9" s="72" t="s">
        <v>142</v>
      </c>
      <c r="J9" s="72"/>
      <c r="K9" s="66"/>
    </row>
    <row r="10" spans="1:11" ht="17">
      <c r="A10" s="431"/>
      <c r="B10" s="72" t="s">
        <v>42</v>
      </c>
      <c r="C10" s="72"/>
      <c r="D10" s="116">
        <v>0.70347222222222217</v>
      </c>
      <c r="E10" s="116">
        <v>0.70416666666666661</v>
      </c>
      <c r="F10" s="72" t="s">
        <v>42</v>
      </c>
      <c r="G10" s="122"/>
      <c r="H10" s="119" t="s">
        <v>223</v>
      </c>
      <c r="I10" s="72" t="s">
        <v>142</v>
      </c>
      <c r="J10" s="72"/>
      <c r="K10" s="66"/>
    </row>
    <row r="11" spans="1:11" ht="17">
      <c r="A11" s="431"/>
      <c r="B11" s="72" t="s">
        <v>42</v>
      </c>
      <c r="C11" s="72"/>
      <c r="D11" s="116">
        <v>0.70416666666666661</v>
      </c>
      <c r="E11" s="116">
        <v>0.70416666666666661</v>
      </c>
      <c r="F11" s="72" t="s">
        <v>42</v>
      </c>
      <c r="G11" s="122"/>
      <c r="H11" s="119" t="s">
        <v>224</v>
      </c>
      <c r="I11" s="72" t="s">
        <v>142</v>
      </c>
      <c r="J11" s="72"/>
      <c r="K11" s="66"/>
    </row>
    <row r="12" spans="1:11" ht="17">
      <c r="A12" s="431"/>
      <c r="B12" s="72" t="s">
        <v>42</v>
      </c>
      <c r="C12" s="72"/>
      <c r="D12" s="116">
        <v>0.70486111111111116</v>
      </c>
      <c r="E12" s="116">
        <v>0.70486111111111116</v>
      </c>
      <c r="F12" s="72" t="s">
        <v>47</v>
      </c>
      <c r="G12" s="481" t="s">
        <v>231</v>
      </c>
      <c r="H12" s="119" t="s">
        <v>225</v>
      </c>
      <c r="I12" s="72" t="s">
        <v>141</v>
      </c>
      <c r="J12" s="72">
        <v>8130</v>
      </c>
      <c r="K12" s="66"/>
    </row>
    <row r="13" spans="1:11" ht="17">
      <c r="A13" s="431"/>
      <c r="B13" s="72" t="s">
        <v>42</v>
      </c>
      <c r="C13" s="72"/>
      <c r="D13" s="116">
        <v>0.7055555555555556</v>
      </c>
      <c r="E13" s="116">
        <v>0.7055555555555556</v>
      </c>
      <c r="F13" s="72" t="s">
        <v>47</v>
      </c>
      <c r="G13" s="481"/>
      <c r="H13" s="119" t="s">
        <v>226</v>
      </c>
      <c r="I13" s="72" t="s">
        <v>141</v>
      </c>
      <c r="J13" s="72">
        <v>1</v>
      </c>
      <c r="K13" s="66"/>
    </row>
    <row r="14" spans="1:11">
      <c r="A14" s="10"/>
      <c r="B14" s="10"/>
      <c r="C14" s="10"/>
      <c r="D14" s="10"/>
      <c r="E14" s="10"/>
      <c r="F14" s="10"/>
      <c r="G14" s="10"/>
      <c r="H14" s="10"/>
      <c r="I14" s="10"/>
      <c r="J14" s="10"/>
    </row>
    <row r="15" spans="1:11">
      <c r="A15" s="10"/>
      <c r="B15" s="10"/>
      <c r="C15" s="10"/>
      <c r="D15" s="10"/>
      <c r="E15" s="10"/>
      <c r="F15" s="10"/>
      <c r="G15" s="10"/>
      <c r="H15" s="10"/>
      <c r="I15" s="10"/>
      <c r="J15" s="10"/>
    </row>
    <row r="16" spans="1:11">
      <c r="A16" s="10"/>
      <c r="B16" s="10"/>
      <c r="C16" s="10"/>
      <c r="D16" s="10"/>
      <c r="E16" s="10"/>
      <c r="F16" s="10"/>
      <c r="G16" s="10"/>
      <c r="H16" s="10"/>
      <c r="I16" s="10"/>
      <c r="J16" s="10"/>
    </row>
    <row r="17" spans="1:10" ht="34">
      <c r="A17" s="10" t="s">
        <v>260</v>
      </c>
      <c r="B17" s="10"/>
      <c r="C17" s="10"/>
      <c r="D17" s="10"/>
      <c r="E17" s="10"/>
      <c r="F17" s="10"/>
      <c r="G17" s="10"/>
      <c r="H17" s="10"/>
      <c r="I17" s="10"/>
      <c r="J17" s="10"/>
    </row>
    <row r="18" spans="1:10" ht="51">
      <c r="A18" s="29" t="s">
        <v>261</v>
      </c>
      <c r="B18" s="10" t="s">
        <v>262</v>
      </c>
      <c r="C18" s="10" t="s">
        <v>263</v>
      </c>
      <c r="D18" s="10"/>
      <c r="E18" s="10"/>
      <c r="F18" s="10"/>
      <c r="G18" s="10"/>
      <c r="H18" s="10"/>
      <c r="I18" s="10"/>
      <c r="J18" s="10"/>
    </row>
    <row r="19" spans="1:10" ht="51">
      <c r="A19" s="10" t="s">
        <v>264</v>
      </c>
      <c r="B19" s="10" t="s">
        <v>265</v>
      </c>
      <c r="C19" s="10" t="s">
        <v>266</v>
      </c>
      <c r="D19" s="10" t="s">
        <v>267</v>
      </c>
      <c r="E19" s="10"/>
      <c r="F19" s="10"/>
      <c r="G19" s="10"/>
      <c r="H19" s="10"/>
      <c r="I19" s="10"/>
      <c r="J19" s="10"/>
    </row>
    <row r="20" spans="1:10">
      <c r="A20" s="10"/>
      <c r="B20" s="10"/>
      <c r="C20" s="10"/>
      <c r="D20" s="10"/>
      <c r="E20" s="10"/>
      <c r="F20" s="10"/>
      <c r="G20" s="10"/>
      <c r="H20" s="10"/>
      <c r="I20" s="10"/>
      <c r="J20" s="10"/>
    </row>
    <row r="21" spans="1:10">
      <c r="A21" s="10"/>
      <c r="B21" s="10"/>
      <c r="C21" s="10"/>
      <c r="D21" s="10"/>
      <c r="E21" s="10"/>
      <c r="F21" s="10"/>
      <c r="G21" s="10"/>
      <c r="H21" s="10"/>
      <c r="I21" s="10"/>
      <c r="J21" s="10"/>
    </row>
    <row r="22" spans="1:10">
      <c r="A22" s="10"/>
      <c r="B22" s="10"/>
      <c r="C22" s="10"/>
      <c r="D22" s="10"/>
      <c r="E22" s="10"/>
      <c r="F22" s="10"/>
      <c r="G22" s="10"/>
      <c r="H22" s="10"/>
      <c r="I22" s="10"/>
      <c r="J22" s="10"/>
    </row>
    <row r="23" spans="1:10">
      <c r="A23" s="10"/>
      <c r="B23" s="10"/>
      <c r="C23" s="10"/>
      <c r="D23" s="10"/>
      <c r="E23" s="10"/>
      <c r="F23" s="10"/>
      <c r="G23" s="10"/>
      <c r="H23" s="10"/>
      <c r="I23" s="10"/>
      <c r="J23" s="10"/>
    </row>
    <row r="24" spans="1:10">
      <c r="A24" s="10"/>
      <c r="B24" s="10"/>
      <c r="C24" s="10"/>
      <c r="D24" s="10"/>
      <c r="E24" s="10"/>
      <c r="F24" s="10"/>
      <c r="G24" s="10"/>
      <c r="H24" s="10"/>
      <c r="I24" s="10"/>
      <c r="J24" s="10"/>
    </row>
    <row r="25" spans="1:10">
      <c r="A25" s="10"/>
      <c r="B25" s="10"/>
      <c r="C25" s="10"/>
      <c r="D25" s="10"/>
      <c r="E25" s="10"/>
      <c r="F25" s="10"/>
      <c r="G25" s="10"/>
      <c r="H25" s="10"/>
      <c r="I25" s="10"/>
      <c r="J25" s="10"/>
    </row>
    <row r="26" spans="1:10">
      <c r="A26" s="10"/>
      <c r="B26" s="10"/>
      <c r="C26" s="10"/>
      <c r="D26" s="10"/>
      <c r="E26" s="10"/>
      <c r="F26" s="10"/>
      <c r="G26" s="10"/>
      <c r="H26" s="10"/>
      <c r="I26" s="10"/>
      <c r="J26" s="10"/>
    </row>
    <row r="27" spans="1:10">
      <c r="A27" s="10"/>
      <c r="B27" s="10"/>
      <c r="C27" s="10"/>
      <c r="D27" s="10"/>
      <c r="E27" s="10"/>
      <c r="F27" s="10"/>
      <c r="G27" s="10"/>
      <c r="H27" s="10"/>
      <c r="I27" s="10"/>
      <c r="J27" s="10"/>
    </row>
    <row r="28" spans="1:10">
      <c r="A28" s="10"/>
      <c r="B28" s="10"/>
      <c r="C28" s="10"/>
      <c r="D28" s="10"/>
      <c r="E28" s="10"/>
      <c r="F28" s="10"/>
      <c r="G28" s="10"/>
      <c r="H28" s="10"/>
      <c r="I28" s="10"/>
      <c r="J28" s="10"/>
    </row>
    <row r="29" spans="1:10">
      <c r="A29" s="10"/>
      <c r="B29" s="10"/>
      <c r="C29" s="10"/>
      <c r="D29" s="10"/>
      <c r="E29" s="10"/>
      <c r="F29" s="10"/>
      <c r="G29" s="10"/>
      <c r="H29" s="10"/>
      <c r="I29" s="10"/>
      <c r="J29" s="10"/>
    </row>
    <row r="30" spans="1:10">
      <c r="A30" s="10"/>
      <c r="B30" s="10"/>
      <c r="C30" s="10"/>
      <c r="D30" s="10"/>
      <c r="E30" s="10"/>
      <c r="F30" s="10"/>
      <c r="G30" s="10"/>
      <c r="H30" s="10"/>
      <c r="I30" s="10"/>
      <c r="J30" s="10"/>
    </row>
    <row r="31" spans="1:10">
      <c r="A31" s="10"/>
      <c r="B31" s="10"/>
      <c r="C31" s="10"/>
      <c r="D31" s="10"/>
      <c r="E31" s="10"/>
      <c r="F31" s="10"/>
      <c r="G31" s="10"/>
      <c r="H31" s="10"/>
      <c r="I31" s="10"/>
      <c r="J31" s="10"/>
    </row>
    <row r="32" spans="1:10">
      <c r="A32" s="10"/>
      <c r="B32" s="10"/>
      <c r="C32" s="10"/>
      <c r="D32" s="10"/>
      <c r="E32" s="10"/>
      <c r="F32" s="10"/>
      <c r="G32" s="10"/>
      <c r="H32" s="10"/>
      <c r="I32" s="10"/>
      <c r="J32" s="10"/>
    </row>
  </sheetData>
  <mergeCells count="2">
    <mergeCell ref="A2:A13"/>
    <mergeCell ref="G12:G13"/>
  </mergeCells>
  <phoneticPr fontId="2" type="noConversion"/>
  <pageMargins left="0.7" right="0.7" top="0.75" bottom="0.75" header="0.3" footer="0.3"/>
  <pageSetup paperSize="9" orientation="portrait" horizontalDpi="0" verticalDpi="0" copies="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9D2FC5B-AF8B-7F4F-82B8-76FC22FEEC4B}">
          <x14:formula1>
            <xm:f>error!$A$2:$A$7</xm:f>
          </x14:formula1>
          <xm:sqref>J1:J1048576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4675-39D4-1D49-B484-D3147F13F678}">
  <dimension ref="A1:T32"/>
  <sheetViews>
    <sheetView zoomScale="110" zoomScaleNormal="100" workbookViewId="0">
      <pane xSplit="4" ySplit="2" topLeftCell="E3" activePane="bottomRight" state="frozen"/>
      <selection pane="topRight" activeCell="E1" sqref="E1"/>
      <selection pane="bottomLeft" activeCell="A3" sqref="A3"/>
      <selection pane="bottomRight" activeCell="V32" sqref="V32"/>
    </sheetView>
  </sheetViews>
  <sheetFormatPr baseColWidth="10" defaultRowHeight="16"/>
  <cols>
    <col min="1" max="2" width="7.6640625" customWidth="1"/>
    <col min="3" max="3" width="8.5" customWidth="1"/>
    <col min="4" max="5" width="6.5" customWidth="1"/>
    <col min="6" max="6" width="6.33203125" customWidth="1"/>
    <col min="7" max="7" width="9" customWidth="1"/>
    <col min="8" max="9" width="6.5" customWidth="1"/>
    <col min="10" max="10" width="6.6640625" customWidth="1"/>
    <col min="11" max="11" width="7.1640625" customWidth="1"/>
    <col min="12" max="12" width="6.6640625" customWidth="1"/>
    <col min="13" max="13" width="7.5" customWidth="1"/>
    <col min="14" max="14" width="7.83203125" customWidth="1"/>
    <col min="15" max="15" width="13.33203125" customWidth="1"/>
    <col min="17" max="17" width="14.83203125" style="40" customWidth="1"/>
    <col min="18" max="18" width="21.83203125" style="43" customWidth="1"/>
    <col min="19" max="19" width="14" style="2" customWidth="1"/>
    <col min="20" max="20" width="11.6640625" customWidth="1"/>
  </cols>
  <sheetData>
    <row r="1" spans="1:20" ht="18">
      <c r="I1" s="5"/>
      <c r="J1" s="5"/>
      <c r="K1" s="457" t="s">
        <v>29</v>
      </c>
      <c r="L1" s="457"/>
      <c r="M1" s="5"/>
      <c r="N1" s="16"/>
      <c r="O1" s="5"/>
    </row>
    <row r="2" spans="1:20" s="10" customFormat="1" ht="60" customHeight="1" thickBot="1">
      <c r="A2" s="6" t="s">
        <v>11</v>
      </c>
      <c r="B2" s="6" t="s">
        <v>117</v>
      </c>
      <c r="C2" s="7" t="s">
        <v>13</v>
      </c>
      <c r="D2" s="6" t="s">
        <v>18</v>
      </c>
      <c r="E2" s="6" t="s">
        <v>158</v>
      </c>
      <c r="F2" s="7" t="s">
        <v>20</v>
      </c>
      <c r="G2" s="7" t="s">
        <v>22</v>
      </c>
      <c r="H2" s="8" t="s">
        <v>76</v>
      </c>
      <c r="I2" s="7" t="s">
        <v>25</v>
      </c>
      <c r="J2" s="7" t="s">
        <v>27</v>
      </c>
      <c r="K2" s="6" t="s">
        <v>93</v>
      </c>
      <c r="L2" s="9" t="s">
        <v>94</v>
      </c>
      <c r="M2" s="7" t="s">
        <v>31</v>
      </c>
      <c r="N2" s="18" t="s">
        <v>36</v>
      </c>
      <c r="O2" s="9" t="s">
        <v>33</v>
      </c>
      <c r="P2" s="35" t="s">
        <v>35</v>
      </c>
      <c r="Q2" s="77" t="s">
        <v>78</v>
      </c>
      <c r="R2" s="67" t="s">
        <v>80</v>
      </c>
      <c r="S2" s="44" t="s">
        <v>138</v>
      </c>
      <c r="T2" s="68" t="s">
        <v>140</v>
      </c>
    </row>
    <row r="3" spans="1:20" ht="18" thickTop="1">
      <c r="A3" s="490">
        <v>44915</v>
      </c>
      <c r="B3" s="490" t="s">
        <v>118</v>
      </c>
      <c r="C3" s="452" t="s">
        <v>14</v>
      </c>
      <c r="D3" s="69">
        <v>10</v>
      </c>
      <c r="E3" s="69" t="s">
        <v>159</v>
      </c>
      <c r="F3" s="37">
        <v>1</v>
      </c>
      <c r="G3" s="37" t="s">
        <v>1</v>
      </c>
      <c r="H3" s="47" t="s">
        <v>5</v>
      </c>
      <c r="I3" s="48">
        <v>0.41388888888888892</v>
      </c>
      <c r="J3" s="48">
        <v>0.41666666666666669</v>
      </c>
      <c r="K3" s="37">
        <v>178.3</v>
      </c>
      <c r="L3" s="37">
        <v>160.80000000000001</v>
      </c>
      <c r="M3" s="37">
        <v>5.7</v>
      </c>
      <c r="N3" s="22">
        <v>41</v>
      </c>
      <c r="O3" s="37">
        <v>0.3</v>
      </c>
      <c r="P3" s="37" t="s">
        <v>41</v>
      </c>
      <c r="Q3" s="78"/>
      <c r="R3" s="89" t="s">
        <v>102</v>
      </c>
      <c r="S3" s="86" t="s">
        <v>142</v>
      </c>
      <c r="T3" s="74"/>
    </row>
    <row r="4" spans="1:20" ht="17">
      <c r="A4" s="491"/>
      <c r="B4" s="491"/>
      <c r="C4" s="453"/>
      <c r="D4" s="34" t="s">
        <v>44</v>
      </c>
      <c r="E4" s="34"/>
      <c r="F4" s="31">
        <v>0</v>
      </c>
      <c r="G4" s="31" t="s">
        <v>44</v>
      </c>
      <c r="H4" s="49" t="s">
        <v>44</v>
      </c>
      <c r="I4" s="50">
        <v>0.41736111111111113</v>
      </c>
      <c r="J4" s="50">
        <v>0.41736111111111113</v>
      </c>
      <c r="K4" s="31" t="s">
        <v>44</v>
      </c>
      <c r="L4" s="31" t="s">
        <v>44</v>
      </c>
      <c r="M4" s="31" t="s">
        <v>44</v>
      </c>
      <c r="N4" s="22" t="s">
        <v>44</v>
      </c>
      <c r="O4" s="31" t="s">
        <v>44</v>
      </c>
      <c r="P4" s="31" t="s">
        <v>47</v>
      </c>
      <c r="Q4" s="79" t="s">
        <v>120</v>
      </c>
      <c r="R4" s="89" t="s">
        <v>121</v>
      </c>
      <c r="S4" s="87" t="s">
        <v>141</v>
      </c>
      <c r="T4" s="74">
        <v>8003</v>
      </c>
    </row>
    <row r="5" spans="1:20" ht="34">
      <c r="A5" s="491"/>
      <c r="B5" s="373"/>
      <c r="C5" s="373"/>
      <c r="D5" s="70">
        <v>11</v>
      </c>
      <c r="E5" s="70" t="s">
        <v>160</v>
      </c>
      <c r="F5" s="38">
        <v>3</v>
      </c>
      <c r="G5" s="38" t="s">
        <v>1</v>
      </c>
      <c r="H5" s="51" t="s">
        <v>5</v>
      </c>
      <c r="I5" s="52">
        <v>0.41944444444444445</v>
      </c>
      <c r="J5" s="52">
        <v>0.42152777777777778</v>
      </c>
      <c r="K5" s="38">
        <v>170.3</v>
      </c>
      <c r="L5" s="38">
        <v>165.3</v>
      </c>
      <c r="M5" s="38">
        <v>5.9</v>
      </c>
      <c r="N5" s="22">
        <v>42</v>
      </c>
      <c r="O5" s="38">
        <v>0.4</v>
      </c>
      <c r="P5" s="38" t="s">
        <v>41</v>
      </c>
      <c r="Q5" s="80"/>
      <c r="R5" s="89" t="s">
        <v>103</v>
      </c>
      <c r="S5" s="86" t="s">
        <v>142</v>
      </c>
      <c r="T5" s="74"/>
    </row>
    <row r="6" spans="1:20" ht="34">
      <c r="A6" s="491"/>
      <c r="B6" s="373"/>
      <c r="C6" s="373"/>
      <c r="D6" s="70">
        <v>12</v>
      </c>
      <c r="E6" s="70" t="s">
        <v>161</v>
      </c>
      <c r="F6" s="38">
        <v>1</v>
      </c>
      <c r="G6" s="38" t="s">
        <v>3</v>
      </c>
      <c r="H6" s="51" t="s">
        <v>5</v>
      </c>
      <c r="I6" s="52">
        <v>0.42222222222222222</v>
      </c>
      <c r="J6" s="52">
        <v>0.42430555555555555</v>
      </c>
      <c r="K6" s="38">
        <v>146.80000000000001</v>
      </c>
      <c r="L6" s="38">
        <v>145.6</v>
      </c>
      <c r="M6" s="38">
        <v>5.8</v>
      </c>
      <c r="N6" s="22">
        <v>42</v>
      </c>
      <c r="O6" s="38">
        <v>0.1</v>
      </c>
      <c r="P6" s="38" t="s">
        <v>41</v>
      </c>
      <c r="Q6" s="80" t="s">
        <v>123</v>
      </c>
      <c r="R6" s="89" t="s">
        <v>104</v>
      </c>
      <c r="S6" s="87" t="s">
        <v>141</v>
      </c>
      <c r="T6" s="74">
        <v>8003</v>
      </c>
    </row>
    <row r="7" spans="1:20" ht="51">
      <c r="A7" s="491"/>
      <c r="B7" s="373"/>
      <c r="C7" s="373"/>
      <c r="D7" s="70">
        <v>13</v>
      </c>
      <c r="E7" s="70" t="s">
        <v>162</v>
      </c>
      <c r="F7" s="38">
        <v>3</v>
      </c>
      <c r="G7" s="38" t="s">
        <v>3</v>
      </c>
      <c r="H7" s="51" t="s">
        <v>5</v>
      </c>
      <c r="I7" s="52">
        <v>0.42499999999999999</v>
      </c>
      <c r="J7" s="52">
        <v>0.42708333333333331</v>
      </c>
      <c r="K7" s="38">
        <v>176.8</v>
      </c>
      <c r="L7" s="38">
        <v>174.9</v>
      </c>
      <c r="M7" s="38">
        <v>5.9</v>
      </c>
      <c r="N7" s="22">
        <v>42</v>
      </c>
      <c r="O7" s="38">
        <v>0.5</v>
      </c>
      <c r="P7" s="38" t="s">
        <v>41</v>
      </c>
      <c r="Q7" s="80" t="s">
        <v>122</v>
      </c>
      <c r="R7" s="89" t="s">
        <v>105</v>
      </c>
      <c r="S7" s="86" t="s">
        <v>142</v>
      </c>
      <c r="T7" s="74"/>
    </row>
    <row r="8" spans="1:20" ht="34">
      <c r="A8" s="491"/>
      <c r="B8" s="373"/>
      <c r="C8" s="373"/>
      <c r="D8" s="34" t="s">
        <v>44</v>
      </c>
      <c r="E8" s="34" t="s">
        <v>44</v>
      </c>
      <c r="F8" s="31" t="s">
        <v>124</v>
      </c>
      <c r="G8" s="31" t="s">
        <v>44</v>
      </c>
      <c r="H8" s="49" t="s">
        <v>44</v>
      </c>
      <c r="I8" s="52">
        <v>0.42777777777777781</v>
      </c>
      <c r="J8" s="52">
        <v>0.42777777777777781</v>
      </c>
      <c r="K8" s="31" t="s">
        <v>44</v>
      </c>
      <c r="L8" s="31" t="s">
        <v>44</v>
      </c>
      <c r="M8" s="31" t="s">
        <v>44</v>
      </c>
      <c r="N8" s="22" t="s">
        <v>44</v>
      </c>
      <c r="O8" s="31" t="s">
        <v>44</v>
      </c>
      <c r="P8" s="38" t="s">
        <v>47</v>
      </c>
      <c r="Q8" s="80" t="s">
        <v>125</v>
      </c>
      <c r="R8" s="89" t="s">
        <v>126</v>
      </c>
      <c r="S8" s="87" t="s">
        <v>141</v>
      </c>
      <c r="T8" s="74">
        <v>8003</v>
      </c>
    </row>
    <row r="9" spans="1:20" ht="34">
      <c r="A9" s="491"/>
      <c r="B9" s="373"/>
      <c r="C9" s="453" t="s">
        <v>15</v>
      </c>
      <c r="D9" s="70">
        <v>20</v>
      </c>
      <c r="E9" s="70" t="s">
        <v>163</v>
      </c>
      <c r="F9" s="38">
        <v>1</v>
      </c>
      <c r="G9" s="38" t="s">
        <v>1</v>
      </c>
      <c r="H9" s="51" t="s">
        <v>7</v>
      </c>
      <c r="I9" s="52">
        <v>0.4291666666666667</v>
      </c>
      <c r="J9" s="52">
        <v>0.43124999999999997</v>
      </c>
      <c r="K9" s="38">
        <v>209.3</v>
      </c>
      <c r="L9" s="38">
        <v>199.2</v>
      </c>
      <c r="M9" s="38">
        <v>5.9</v>
      </c>
      <c r="N9" s="22">
        <v>42</v>
      </c>
      <c r="O9" s="38">
        <v>0.1</v>
      </c>
      <c r="P9" s="38" t="s">
        <v>41</v>
      </c>
      <c r="Q9" s="80" t="s">
        <v>127</v>
      </c>
      <c r="R9" s="89" t="s">
        <v>106</v>
      </c>
      <c r="S9" s="87" t="s">
        <v>141</v>
      </c>
      <c r="T9" s="74">
        <v>8003</v>
      </c>
    </row>
    <row r="10" spans="1:20" ht="68">
      <c r="A10" s="491"/>
      <c r="B10" s="373"/>
      <c r="C10" s="373"/>
      <c r="D10" s="70">
        <v>21</v>
      </c>
      <c r="E10" s="70" t="s">
        <v>164</v>
      </c>
      <c r="F10" s="38">
        <v>3</v>
      </c>
      <c r="G10" s="38" t="s">
        <v>1</v>
      </c>
      <c r="H10" s="51" t="s">
        <v>7</v>
      </c>
      <c r="I10" s="52">
        <v>0.43263888888888885</v>
      </c>
      <c r="J10" s="52">
        <v>0.43402777777777773</v>
      </c>
      <c r="K10" s="38">
        <v>209</v>
      </c>
      <c r="L10" s="38">
        <v>199.9</v>
      </c>
      <c r="M10" s="38">
        <v>6.5</v>
      </c>
      <c r="N10" s="22">
        <v>42</v>
      </c>
      <c r="O10" s="38">
        <v>0.1</v>
      </c>
      <c r="P10" s="38" t="s">
        <v>41</v>
      </c>
      <c r="Q10" s="80" t="s">
        <v>128</v>
      </c>
      <c r="R10" s="89" t="s">
        <v>107</v>
      </c>
      <c r="S10" s="86" t="s">
        <v>142</v>
      </c>
      <c r="T10" s="74"/>
    </row>
    <row r="11" spans="1:20" ht="17">
      <c r="A11" s="491"/>
      <c r="B11" s="373"/>
      <c r="C11" s="373"/>
      <c r="D11" s="463" t="s">
        <v>44</v>
      </c>
      <c r="E11" s="463" t="s">
        <v>44</v>
      </c>
      <c r="F11" s="383" t="s">
        <v>124</v>
      </c>
      <c r="G11" s="383" t="s">
        <v>44</v>
      </c>
      <c r="H11" s="399" t="s">
        <v>44</v>
      </c>
      <c r="I11" s="56">
        <v>0.43472222222222223</v>
      </c>
      <c r="J11" s="52">
        <v>0.43472222222222223</v>
      </c>
      <c r="K11" s="461">
        <v>213</v>
      </c>
      <c r="L11" s="463"/>
      <c r="M11" s="383"/>
      <c r="N11" s="383"/>
      <c r="O11" s="383"/>
      <c r="P11" s="383" t="s">
        <v>47</v>
      </c>
      <c r="Q11" s="80" t="s">
        <v>130</v>
      </c>
      <c r="R11" s="89" t="s">
        <v>131</v>
      </c>
      <c r="S11" s="86" t="s">
        <v>142</v>
      </c>
      <c r="T11" s="74"/>
    </row>
    <row r="12" spans="1:20" ht="17">
      <c r="A12" s="491"/>
      <c r="B12" s="373"/>
      <c r="C12" s="373"/>
      <c r="D12" s="405"/>
      <c r="E12" s="405"/>
      <c r="F12" s="384" t="s">
        <v>124</v>
      </c>
      <c r="G12" s="384" t="s">
        <v>44</v>
      </c>
      <c r="H12" s="400" t="s">
        <v>44</v>
      </c>
      <c r="I12" s="56">
        <v>0.43541666666666662</v>
      </c>
      <c r="J12" s="52">
        <v>0.43541666666666662</v>
      </c>
      <c r="K12" s="464"/>
      <c r="L12" s="405"/>
      <c r="M12" s="384"/>
      <c r="N12" s="384"/>
      <c r="O12" s="384"/>
      <c r="P12" s="384"/>
      <c r="Q12" s="80" t="s">
        <v>130</v>
      </c>
      <c r="R12" s="89" t="s">
        <v>132</v>
      </c>
      <c r="S12" s="87" t="s">
        <v>141</v>
      </c>
      <c r="T12" s="75">
        <v>1</v>
      </c>
    </row>
    <row r="13" spans="1:20" ht="17">
      <c r="A13" s="491"/>
      <c r="B13" s="373"/>
      <c r="C13" s="373"/>
      <c r="D13" s="405"/>
      <c r="E13" s="405"/>
      <c r="F13" s="384" t="s">
        <v>124</v>
      </c>
      <c r="G13" s="384" t="s">
        <v>44</v>
      </c>
      <c r="H13" s="400" t="s">
        <v>44</v>
      </c>
      <c r="I13" s="56">
        <v>0.43611111111111112</v>
      </c>
      <c r="J13" s="52">
        <v>0.43611111111111112</v>
      </c>
      <c r="K13" s="464"/>
      <c r="L13" s="405"/>
      <c r="M13" s="384"/>
      <c r="N13" s="384"/>
      <c r="O13" s="384"/>
      <c r="P13" s="384"/>
      <c r="Q13" s="80" t="s">
        <v>130</v>
      </c>
      <c r="R13" s="89" t="s">
        <v>133</v>
      </c>
      <c r="S13" s="86" t="s">
        <v>142</v>
      </c>
      <c r="T13" s="74"/>
    </row>
    <row r="14" spans="1:20" ht="17">
      <c r="A14" s="491"/>
      <c r="B14" s="373"/>
      <c r="C14" s="373"/>
      <c r="D14" s="405"/>
      <c r="E14" s="405"/>
      <c r="F14" s="384" t="s">
        <v>124</v>
      </c>
      <c r="G14" s="384" t="s">
        <v>44</v>
      </c>
      <c r="H14" s="400" t="s">
        <v>44</v>
      </c>
      <c r="I14" s="56">
        <v>0.43611111111111112</v>
      </c>
      <c r="J14" s="52">
        <v>0.43611111111111112</v>
      </c>
      <c r="K14" s="464"/>
      <c r="L14" s="405"/>
      <c r="M14" s="384"/>
      <c r="N14" s="384"/>
      <c r="O14" s="384"/>
      <c r="P14" s="384"/>
      <c r="Q14" s="80" t="s">
        <v>130</v>
      </c>
      <c r="R14" s="89" t="s">
        <v>134</v>
      </c>
      <c r="S14" s="87" t="s">
        <v>141</v>
      </c>
      <c r="T14" s="74">
        <v>1</v>
      </c>
    </row>
    <row r="15" spans="1:20" ht="17">
      <c r="A15" s="491"/>
      <c r="B15" s="373"/>
      <c r="C15" s="373"/>
      <c r="D15" s="405"/>
      <c r="E15" s="405"/>
      <c r="F15" s="384" t="s">
        <v>124</v>
      </c>
      <c r="G15" s="384" t="s">
        <v>44</v>
      </c>
      <c r="H15" s="400" t="s">
        <v>44</v>
      </c>
      <c r="I15" s="56">
        <v>0.4368055555555555</v>
      </c>
      <c r="J15" s="52">
        <v>0.4368055555555555</v>
      </c>
      <c r="K15" s="464"/>
      <c r="L15" s="405"/>
      <c r="M15" s="384"/>
      <c r="N15" s="384"/>
      <c r="O15" s="384"/>
      <c r="P15" s="384"/>
      <c r="Q15" s="80" t="s">
        <v>130</v>
      </c>
      <c r="R15" s="89" t="s">
        <v>135</v>
      </c>
      <c r="S15" s="87" t="s">
        <v>141</v>
      </c>
      <c r="T15" s="75">
        <v>1</v>
      </c>
    </row>
    <row r="16" spans="1:20" ht="17">
      <c r="A16" s="491"/>
      <c r="B16" s="373"/>
      <c r="C16" s="373"/>
      <c r="D16" s="456"/>
      <c r="E16" s="456"/>
      <c r="F16" s="369" t="s">
        <v>124</v>
      </c>
      <c r="G16" s="369" t="s">
        <v>44</v>
      </c>
      <c r="H16" s="401" t="s">
        <v>44</v>
      </c>
      <c r="I16" s="56">
        <v>0.4368055555555555</v>
      </c>
      <c r="J16" s="52">
        <v>0.4368055555555555</v>
      </c>
      <c r="K16" s="482"/>
      <c r="L16" s="456"/>
      <c r="M16" s="369"/>
      <c r="N16" s="369"/>
      <c r="O16" s="369"/>
      <c r="P16" s="369"/>
      <c r="Q16" s="80" t="s">
        <v>129</v>
      </c>
      <c r="R16" s="89" t="s">
        <v>136</v>
      </c>
      <c r="S16" s="87" t="s">
        <v>141</v>
      </c>
      <c r="T16" s="74">
        <v>8130</v>
      </c>
    </row>
    <row r="17" spans="1:20" ht="34">
      <c r="A17" s="491"/>
      <c r="B17" s="491" t="s">
        <v>119</v>
      </c>
      <c r="C17" s="373"/>
      <c r="D17" s="70">
        <v>22</v>
      </c>
      <c r="E17" s="70" t="s">
        <v>165</v>
      </c>
      <c r="F17" s="38">
        <v>1</v>
      </c>
      <c r="G17" s="38" t="s">
        <v>3</v>
      </c>
      <c r="H17" s="51" t="s">
        <v>7</v>
      </c>
      <c r="I17" s="52">
        <v>0.44444444444444442</v>
      </c>
      <c r="J17" s="52">
        <v>0.4465277777777778</v>
      </c>
      <c r="K17" s="38">
        <v>175.4</v>
      </c>
      <c r="L17" s="38">
        <v>159.69999999999999</v>
      </c>
      <c r="M17" s="38">
        <v>6.3</v>
      </c>
      <c r="N17" s="22">
        <v>43</v>
      </c>
      <c r="O17" s="38">
        <v>0.3</v>
      </c>
      <c r="P17" s="38" t="s">
        <v>41</v>
      </c>
      <c r="Q17" s="80" t="s">
        <v>146</v>
      </c>
      <c r="R17" s="89" t="s">
        <v>108</v>
      </c>
      <c r="S17" s="86" t="s">
        <v>142</v>
      </c>
      <c r="T17" s="74"/>
    </row>
    <row r="18" spans="1:20" ht="34">
      <c r="A18" s="491"/>
      <c r="B18" s="431"/>
      <c r="C18" s="373"/>
      <c r="D18" s="70">
        <v>23</v>
      </c>
      <c r="E18" s="70" t="s">
        <v>166</v>
      </c>
      <c r="F18" s="38">
        <v>3</v>
      </c>
      <c r="G18" s="38" t="s">
        <v>3</v>
      </c>
      <c r="H18" s="51" t="s">
        <v>7</v>
      </c>
      <c r="I18" s="52">
        <v>0.44791666666666669</v>
      </c>
      <c r="J18" s="52">
        <v>0.44861111111111113</v>
      </c>
      <c r="K18" s="38">
        <v>182.8</v>
      </c>
      <c r="L18" s="38">
        <v>178.1</v>
      </c>
      <c r="M18" s="38">
        <v>6.3</v>
      </c>
      <c r="N18" s="22">
        <v>43</v>
      </c>
      <c r="O18" s="38">
        <v>0.2</v>
      </c>
      <c r="P18" s="38" t="s">
        <v>41</v>
      </c>
      <c r="Q18" s="80" t="s">
        <v>100</v>
      </c>
      <c r="R18" s="89" t="s">
        <v>109</v>
      </c>
      <c r="S18" s="86" t="s">
        <v>142</v>
      </c>
      <c r="T18" s="74"/>
    </row>
    <row r="19" spans="1:20" ht="34">
      <c r="A19" s="491"/>
      <c r="B19" s="431"/>
      <c r="C19" s="373"/>
      <c r="D19" s="463" t="s">
        <v>44</v>
      </c>
      <c r="E19" s="463" t="s">
        <v>44</v>
      </c>
      <c r="F19" s="383" t="s">
        <v>124</v>
      </c>
      <c r="G19" s="383" t="s">
        <v>44</v>
      </c>
      <c r="H19" s="399" t="s">
        <v>44</v>
      </c>
      <c r="I19" s="56">
        <v>0.44930555555555557</v>
      </c>
      <c r="J19" s="56">
        <v>0.44930555555555557</v>
      </c>
      <c r="K19" s="383"/>
      <c r="L19" s="383"/>
      <c r="M19" s="383"/>
      <c r="N19" s="383"/>
      <c r="O19" s="383"/>
      <c r="P19" s="463" t="s">
        <v>47</v>
      </c>
      <c r="Q19" s="80" t="s">
        <v>148</v>
      </c>
      <c r="R19" s="89" t="s">
        <v>143</v>
      </c>
      <c r="S19" s="87" t="s">
        <v>141</v>
      </c>
      <c r="T19" s="75">
        <v>1</v>
      </c>
    </row>
    <row r="20" spans="1:20" ht="24" customHeight="1">
      <c r="A20" s="491"/>
      <c r="B20" s="431"/>
      <c r="C20" s="373"/>
      <c r="D20" s="405"/>
      <c r="E20" s="405"/>
      <c r="F20" s="384"/>
      <c r="G20" s="384"/>
      <c r="H20" s="400"/>
      <c r="I20" s="56">
        <v>0.44930555555555557</v>
      </c>
      <c r="J20" s="56">
        <v>0.44930555555555557</v>
      </c>
      <c r="K20" s="384"/>
      <c r="L20" s="384"/>
      <c r="M20" s="384"/>
      <c r="N20" s="384"/>
      <c r="O20" s="384"/>
      <c r="P20" s="405"/>
      <c r="Q20" s="80"/>
      <c r="R20" s="89" t="s">
        <v>144</v>
      </c>
      <c r="S20" s="87" t="s">
        <v>141</v>
      </c>
      <c r="T20" s="74">
        <v>8003</v>
      </c>
    </row>
    <row r="21" spans="1:20" ht="51" customHeight="1">
      <c r="A21" s="491"/>
      <c r="B21" s="431"/>
      <c r="C21" s="373"/>
      <c r="D21" s="456"/>
      <c r="E21" s="456"/>
      <c r="F21" s="369"/>
      <c r="G21" s="369"/>
      <c r="H21" s="401"/>
      <c r="I21" s="56">
        <v>0.45069444444444445</v>
      </c>
      <c r="J21" s="56">
        <v>0.45069444444444445</v>
      </c>
      <c r="K21" s="369"/>
      <c r="L21" s="369"/>
      <c r="M21" s="369"/>
      <c r="N21" s="369"/>
      <c r="O21" s="369"/>
      <c r="P21" s="456"/>
      <c r="Q21" s="81" t="s">
        <v>149</v>
      </c>
      <c r="R21" s="89" t="s">
        <v>145</v>
      </c>
      <c r="S21" s="86" t="s">
        <v>142</v>
      </c>
      <c r="T21" s="74"/>
    </row>
    <row r="22" spans="1:20" ht="34">
      <c r="A22" s="491"/>
      <c r="B22" s="431"/>
      <c r="C22" s="372" t="s">
        <v>16</v>
      </c>
      <c r="D22" s="70">
        <v>30</v>
      </c>
      <c r="E22" s="70" t="s">
        <v>167</v>
      </c>
      <c r="F22" s="38">
        <v>1</v>
      </c>
      <c r="G22" s="38">
        <v>0</v>
      </c>
      <c r="H22" s="51" t="s">
        <v>7</v>
      </c>
      <c r="I22" s="52">
        <v>0.4513888888888889</v>
      </c>
      <c r="J22" s="52">
        <v>0.45208333333333334</v>
      </c>
      <c r="K22" s="38">
        <v>207</v>
      </c>
      <c r="L22" s="38">
        <v>204</v>
      </c>
      <c r="M22" s="38">
        <v>6.5</v>
      </c>
      <c r="N22" s="22">
        <v>42</v>
      </c>
      <c r="O22" s="38">
        <v>0.3</v>
      </c>
      <c r="P22" s="38" t="s">
        <v>41</v>
      </c>
      <c r="Q22" s="82" t="s">
        <v>153</v>
      </c>
      <c r="R22" s="89" t="s">
        <v>110</v>
      </c>
      <c r="S22" s="87" t="s">
        <v>141</v>
      </c>
      <c r="T22" s="74">
        <v>8003</v>
      </c>
    </row>
    <row r="23" spans="1:20" ht="34">
      <c r="A23" s="491"/>
      <c r="B23" s="431"/>
      <c r="C23" s="373"/>
      <c r="D23" s="70">
        <v>31</v>
      </c>
      <c r="E23" s="70" t="s">
        <v>168</v>
      </c>
      <c r="F23" s="38">
        <v>3</v>
      </c>
      <c r="G23" s="38">
        <v>0</v>
      </c>
      <c r="H23" s="51" t="s">
        <v>7</v>
      </c>
      <c r="I23" s="52">
        <v>0.45347222222222222</v>
      </c>
      <c r="J23" s="52">
        <v>0.45416666666666666</v>
      </c>
      <c r="K23" s="38">
        <v>184.9</v>
      </c>
      <c r="L23" s="38">
        <v>181.8</v>
      </c>
      <c r="M23" s="38">
        <v>6.9</v>
      </c>
      <c r="N23" s="22">
        <v>42</v>
      </c>
      <c r="O23" s="38">
        <v>0.5</v>
      </c>
      <c r="P23" s="38" t="s">
        <v>41</v>
      </c>
      <c r="Q23" s="80"/>
      <c r="R23" s="89" t="s">
        <v>111</v>
      </c>
      <c r="S23" s="86" t="s">
        <v>142</v>
      </c>
      <c r="T23" s="74"/>
    </row>
    <row r="24" spans="1:20" ht="34">
      <c r="A24" s="491"/>
      <c r="B24" s="431"/>
      <c r="C24" s="373"/>
      <c r="D24" s="33">
        <v>32</v>
      </c>
      <c r="E24" s="33" t="s">
        <v>168</v>
      </c>
      <c r="F24" s="54">
        <v>3</v>
      </c>
      <c r="G24" s="54">
        <v>0</v>
      </c>
      <c r="H24" s="55" t="s">
        <v>7</v>
      </c>
      <c r="I24" s="60">
        <v>0.45624999999999999</v>
      </c>
      <c r="J24" s="60">
        <v>0.45694444444444443</v>
      </c>
      <c r="K24" s="54">
        <v>169.2</v>
      </c>
      <c r="L24" s="54">
        <v>168.1</v>
      </c>
      <c r="M24" s="54">
        <v>7</v>
      </c>
      <c r="N24" s="61">
        <v>42</v>
      </c>
      <c r="O24" s="54">
        <v>0.2</v>
      </c>
      <c r="P24" s="54" t="s">
        <v>41</v>
      </c>
      <c r="Q24" s="83" t="s">
        <v>155</v>
      </c>
      <c r="R24" s="90" t="s">
        <v>112</v>
      </c>
      <c r="S24" s="88" t="s">
        <v>142</v>
      </c>
      <c r="T24" s="76"/>
    </row>
    <row r="25" spans="1:20" ht="34">
      <c r="A25" s="359"/>
      <c r="B25" s="431"/>
      <c r="C25" s="431"/>
      <c r="D25" s="71" t="s">
        <v>95</v>
      </c>
      <c r="E25" s="71" t="s">
        <v>167</v>
      </c>
      <c r="F25" s="39">
        <v>1</v>
      </c>
      <c r="G25" s="59">
        <v>0</v>
      </c>
      <c r="H25" s="63" t="s">
        <v>7</v>
      </c>
      <c r="I25" s="62">
        <v>0.45902777777777781</v>
      </c>
      <c r="J25" s="58">
        <v>0.4597222222222222</v>
      </c>
      <c r="K25" s="59">
        <v>194.1</v>
      </c>
      <c r="L25" s="59">
        <v>181.3</v>
      </c>
      <c r="M25" s="59">
        <v>6.7</v>
      </c>
      <c r="N25" s="59">
        <v>42</v>
      </c>
      <c r="O25" s="59">
        <v>0.2</v>
      </c>
      <c r="P25" s="59" t="s">
        <v>41</v>
      </c>
      <c r="Q25" s="84" t="s">
        <v>101</v>
      </c>
      <c r="R25" s="91" t="s">
        <v>113</v>
      </c>
      <c r="S25" s="64" t="s">
        <v>141</v>
      </c>
      <c r="T25" s="45">
        <v>8003</v>
      </c>
    </row>
    <row r="26" spans="1:20" ht="34">
      <c r="A26" s="359"/>
      <c r="B26" s="431"/>
      <c r="C26" s="431"/>
      <c r="D26" s="71" t="s">
        <v>96</v>
      </c>
      <c r="E26" s="71" t="s">
        <v>167</v>
      </c>
      <c r="F26" s="39">
        <v>1</v>
      </c>
      <c r="G26" s="59">
        <v>0</v>
      </c>
      <c r="H26" s="63" t="s">
        <v>7</v>
      </c>
      <c r="I26" s="62">
        <v>0.46111111111111108</v>
      </c>
      <c r="J26" s="58">
        <v>0.46180555555555558</v>
      </c>
      <c r="K26" s="59">
        <v>209</v>
      </c>
      <c r="L26" s="59">
        <v>204</v>
      </c>
      <c r="M26" s="59">
        <v>6.8</v>
      </c>
      <c r="N26" s="59">
        <v>42</v>
      </c>
      <c r="O26" s="59">
        <v>0.1</v>
      </c>
      <c r="P26" s="59" t="s">
        <v>99</v>
      </c>
      <c r="Q26" s="85" t="s">
        <v>154</v>
      </c>
      <c r="R26" s="91" t="s">
        <v>114</v>
      </c>
      <c r="S26" s="64" t="s">
        <v>141</v>
      </c>
      <c r="T26" s="45">
        <v>8003</v>
      </c>
    </row>
    <row r="27" spans="1:20" ht="34">
      <c r="A27" s="359"/>
      <c r="B27" s="431"/>
      <c r="C27" s="431"/>
      <c r="D27" s="71" t="s">
        <v>97</v>
      </c>
      <c r="E27" s="71" t="s">
        <v>168</v>
      </c>
      <c r="F27" s="39">
        <v>3</v>
      </c>
      <c r="G27" s="59">
        <v>0</v>
      </c>
      <c r="H27" s="63" t="s">
        <v>7</v>
      </c>
      <c r="I27" s="62">
        <v>0.46388888888888885</v>
      </c>
      <c r="J27" s="58">
        <v>0.46458333333333335</v>
      </c>
      <c r="K27" s="59">
        <v>219</v>
      </c>
      <c r="L27" s="59">
        <v>211</v>
      </c>
      <c r="M27" s="59">
        <v>7.2</v>
      </c>
      <c r="N27" s="59">
        <v>41</v>
      </c>
      <c r="O27" s="59">
        <v>0.1</v>
      </c>
      <c r="P27" s="59" t="s">
        <v>41</v>
      </c>
      <c r="Q27" s="84"/>
      <c r="R27" s="91" t="s">
        <v>115</v>
      </c>
      <c r="S27" s="65" t="s">
        <v>142</v>
      </c>
      <c r="T27" s="45"/>
    </row>
    <row r="28" spans="1:20" ht="34">
      <c r="A28" s="359"/>
      <c r="B28" s="431"/>
      <c r="C28" s="431"/>
      <c r="D28" s="71" t="s">
        <v>98</v>
      </c>
      <c r="E28" s="71" t="s">
        <v>168</v>
      </c>
      <c r="F28" s="39">
        <v>3</v>
      </c>
      <c r="G28" s="59">
        <v>0</v>
      </c>
      <c r="H28" s="63" t="s">
        <v>7</v>
      </c>
      <c r="I28" s="62">
        <v>0.46527777777777773</v>
      </c>
      <c r="J28" s="58">
        <v>0.46527777777777773</v>
      </c>
      <c r="K28" s="59">
        <v>219</v>
      </c>
      <c r="L28" s="59">
        <v>217</v>
      </c>
      <c r="M28" s="59">
        <v>7.6</v>
      </c>
      <c r="N28" s="59">
        <v>40</v>
      </c>
      <c r="O28" s="59">
        <v>0.1</v>
      </c>
      <c r="P28" s="59" t="s">
        <v>99</v>
      </c>
      <c r="Q28" s="84"/>
      <c r="R28" s="91" t="s">
        <v>116</v>
      </c>
      <c r="S28" s="65" t="s">
        <v>142</v>
      </c>
      <c r="T28" s="45"/>
    </row>
    <row r="29" spans="1:20" ht="17" customHeight="1">
      <c r="A29" s="359"/>
      <c r="B29" s="359"/>
      <c r="C29" s="359"/>
      <c r="D29" s="486" t="s">
        <v>44</v>
      </c>
      <c r="E29" s="486" t="s">
        <v>44</v>
      </c>
      <c r="F29" s="484" t="s">
        <v>124</v>
      </c>
      <c r="G29" s="484" t="s">
        <v>43</v>
      </c>
      <c r="H29" s="488" t="s">
        <v>44</v>
      </c>
      <c r="I29" s="62">
        <v>0.46597222222222223</v>
      </c>
      <c r="J29" s="58">
        <v>0.46597222222222223</v>
      </c>
      <c r="K29" s="484"/>
      <c r="L29" s="485"/>
      <c r="M29" s="485"/>
      <c r="N29" s="485"/>
      <c r="O29" s="485"/>
      <c r="P29" s="484" t="s">
        <v>92</v>
      </c>
      <c r="Q29" s="483" t="s">
        <v>156</v>
      </c>
      <c r="R29" s="92" t="s">
        <v>147</v>
      </c>
      <c r="S29" s="65" t="s">
        <v>142</v>
      </c>
      <c r="T29" s="45"/>
    </row>
    <row r="30" spans="1:20">
      <c r="A30" s="359"/>
      <c r="B30" s="359"/>
      <c r="C30" s="359"/>
      <c r="D30" s="486"/>
      <c r="E30" s="486"/>
      <c r="F30" s="484"/>
      <c r="G30" s="484"/>
      <c r="H30" s="488"/>
      <c r="I30" s="73">
        <v>0.46736111111111112</v>
      </c>
      <c r="J30" s="36">
        <v>0.46736111111111112</v>
      </c>
      <c r="K30" s="485"/>
      <c r="L30" s="485"/>
      <c r="M30" s="485"/>
      <c r="N30" s="485"/>
      <c r="O30" s="485"/>
      <c r="P30" s="485"/>
      <c r="Q30" s="483"/>
      <c r="R30" s="93" t="s">
        <v>150</v>
      </c>
      <c r="S30" s="64" t="s">
        <v>141</v>
      </c>
      <c r="T30" s="45">
        <v>8005</v>
      </c>
    </row>
    <row r="31" spans="1:20">
      <c r="A31" s="359"/>
      <c r="B31" s="359"/>
      <c r="C31" s="359"/>
      <c r="D31" s="486"/>
      <c r="E31" s="486"/>
      <c r="F31" s="484"/>
      <c r="G31" s="484"/>
      <c r="H31" s="488"/>
      <c r="I31" s="73">
        <v>0.4680555555555555</v>
      </c>
      <c r="J31" s="36">
        <v>0.4680555555555555</v>
      </c>
      <c r="K31" s="485"/>
      <c r="L31" s="485"/>
      <c r="M31" s="485"/>
      <c r="N31" s="485"/>
      <c r="O31" s="485"/>
      <c r="P31" s="485"/>
      <c r="Q31" s="483"/>
      <c r="R31" s="93" t="s">
        <v>151</v>
      </c>
      <c r="S31" s="64" t="s">
        <v>141</v>
      </c>
      <c r="T31" s="45">
        <v>1</v>
      </c>
    </row>
    <row r="32" spans="1:20">
      <c r="A32" s="359"/>
      <c r="B32" s="359"/>
      <c r="C32" s="359"/>
      <c r="D32" s="487"/>
      <c r="E32" s="487"/>
      <c r="F32" s="485"/>
      <c r="G32" s="485"/>
      <c r="H32" s="489"/>
      <c r="I32" s="73">
        <v>0.4680555555555555</v>
      </c>
      <c r="J32" s="36">
        <v>0.4680555555555555</v>
      </c>
      <c r="K32" s="485"/>
      <c r="L32" s="485"/>
      <c r="M32" s="485"/>
      <c r="N32" s="485"/>
      <c r="O32" s="485"/>
      <c r="P32" s="485"/>
      <c r="Q32" s="483"/>
      <c r="R32" s="93" t="s">
        <v>152</v>
      </c>
      <c r="S32" s="64" t="s">
        <v>141</v>
      </c>
      <c r="T32" s="45">
        <v>8130</v>
      </c>
    </row>
  </sheetData>
  <mergeCells count="36">
    <mergeCell ref="B3:B16"/>
    <mergeCell ref="B17:B32"/>
    <mergeCell ref="A3:A32"/>
    <mergeCell ref="E11:E16"/>
    <mergeCell ref="E19:E21"/>
    <mergeCell ref="E29:E32"/>
    <mergeCell ref="C3:C8"/>
    <mergeCell ref="C9:C21"/>
    <mergeCell ref="C22:C32"/>
    <mergeCell ref="D11:D16"/>
    <mergeCell ref="D19:D21"/>
    <mergeCell ref="G11:G16"/>
    <mergeCell ref="H11:H16"/>
    <mergeCell ref="F11:F16"/>
    <mergeCell ref="N11:N16"/>
    <mergeCell ref="M11:M16"/>
    <mergeCell ref="G19:G21"/>
    <mergeCell ref="H19:H21"/>
    <mergeCell ref="F19:F21"/>
    <mergeCell ref="K19:K21"/>
    <mergeCell ref="D29:D32"/>
    <mergeCell ref="F29:F32"/>
    <mergeCell ref="G29:G32"/>
    <mergeCell ref="H29:H32"/>
    <mergeCell ref="K29:O32"/>
    <mergeCell ref="K1:L1"/>
    <mergeCell ref="L19:L21"/>
    <mergeCell ref="K11:L16"/>
    <mergeCell ref="O11:O16"/>
    <mergeCell ref="Q29:Q32"/>
    <mergeCell ref="P29:P32"/>
    <mergeCell ref="P11:P16"/>
    <mergeCell ref="P19:P21"/>
    <mergeCell ref="M19:M21"/>
    <mergeCell ref="N19:N21"/>
    <mergeCell ref="O19:O21"/>
  </mergeCells>
  <phoneticPr fontId="2" type="noConversion"/>
  <pageMargins left="0.7" right="0.7" top="0.75" bottom="0.75" header="0.3" footer="0.3"/>
  <pageSetup paperSize="9" orientation="landscape" horizontalDpi="0" verticalDpi="0" copies="2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95A4105D-35EB-BF4B-B019-C26391FF0A00}">
          <x14:formula1>
            <xm:f>error!$A$2:$A$10</xm:f>
          </x14:formula1>
          <xm:sqref>T1:T1048576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976BAF-C3E3-354B-9043-9CE850EEB875}">
  <dimension ref="A1:S13"/>
  <sheetViews>
    <sheetView topLeftCell="A2" zoomScaleNormal="100" workbookViewId="0">
      <selection activeCell="R8" sqref="R8"/>
    </sheetView>
  </sheetViews>
  <sheetFormatPr baseColWidth="10" defaultRowHeight="16"/>
  <cols>
    <col min="1" max="2" width="7.6640625" customWidth="1"/>
    <col min="3" max="3" width="9.33203125" customWidth="1"/>
    <col min="4" max="4" width="7.5" customWidth="1"/>
    <col min="5" max="5" width="7" customWidth="1"/>
    <col min="6" max="6" width="9.6640625" customWidth="1"/>
    <col min="7" max="7" width="8.5" customWidth="1"/>
    <col min="10" max="10" width="10.83203125" customWidth="1"/>
    <col min="11" max="11" width="10.1640625" customWidth="1"/>
    <col min="12" max="12" width="9.1640625" customWidth="1"/>
    <col min="16" max="16" width="23.5" style="10" customWidth="1"/>
    <col min="17" max="17" width="21.5" customWidth="1"/>
    <col min="18" max="18" width="14" style="2" customWidth="1"/>
  </cols>
  <sheetData>
    <row r="1" spans="1:19" ht="18">
      <c r="A1" s="15"/>
      <c r="B1" s="15"/>
      <c r="C1" s="15"/>
      <c r="D1" s="15"/>
      <c r="E1" s="15"/>
      <c r="F1" s="15"/>
      <c r="G1" s="15"/>
      <c r="H1" s="16"/>
      <c r="I1" s="16"/>
      <c r="J1" s="492" t="s">
        <v>28</v>
      </c>
      <c r="K1" s="492"/>
      <c r="L1" s="16"/>
      <c r="M1" s="16"/>
      <c r="N1" s="16"/>
      <c r="O1" s="15"/>
    </row>
    <row r="2" spans="1:19" ht="77" thickBot="1">
      <c r="A2" s="17" t="s">
        <v>10</v>
      </c>
      <c r="B2" s="19"/>
      <c r="C2" s="18" t="s">
        <v>12</v>
      </c>
      <c r="D2" s="19" t="s">
        <v>17</v>
      </c>
      <c r="E2" s="18" t="s">
        <v>19</v>
      </c>
      <c r="F2" s="18" t="s">
        <v>21</v>
      </c>
      <c r="G2" s="20" t="s">
        <v>23</v>
      </c>
      <c r="H2" s="21" t="s">
        <v>24</v>
      </c>
      <c r="I2" s="18" t="s">
        <v>26</v>
      </c>
      <c r="J2" s="19" t="s">
        <v>40</v>
      </c>
      <c r="K2" s="18" t="s">
        <v>39</v>
      </c>
      <c r="L2" s="18" t="s">
        <v>30</v>
      </c>
      <c r="M2" s="18" t="s">
        <v>32</v>
      </c>
      <c r="N2" s="18" t="s">
        <v>36</v>
      </c>
      <c r="O2" s="18" t="s">
        <v>34</v>
      </c>
      <c r="P2" s="18" t="s">
        <v>56</v>
      </c>
      <c r="Q2" s="18" t="s">
        <v>80</v>
      </c>
      <c r="R2" s="44" t="s">
        <v>138</v>
      </c>
      <c r="S2" s="28" t="s">
        <v>140</v>
      </c>
    </row>
    <row r="3" spans="1:19" ht="35" thickTop="1">
      <c r="A3" s="493">
        <v>44910</v>
      </c>
      <c r="B3" s="493" t="s">
        <v>62</v>
      </c>
      <c r="C3" s="22" t="s">
        <v>14</v>
      </c>
      <c r="D3" s="22">
        <v>10</v>
      </c>
      <c r="E3" s="22">
        <v>1</v>
      </c>
      <c r="F3" s="22" t="s">
        <v>0</v>
      </c>
      <c r="G3" s="23" t="s">
        <v>4</v>
      </c>
      <c r="H3" s="24">
        <v>0.39374999999999999</v>
      </c>
      <c r="I3" s="25">
        <v>0.3972222222222222</v>
      </c>
      <c r="J3" s="22" t="s">
        <v>38</v>
      </c>
      <c r="K3" s="22" t="s">
        <v>37</v>
      </c>
      <c r="L3" s="22" t="s">
        <v>46</v>
      </c>
      <c r="M3" s="22">
        <v>4.4000000000000004</v>
      </c>
      <c r="N3" s="22">
        <v>72</v>
      </c>
      <c r="O3" s="22" t="s">
        <v>41</v>
      </c>
      <c r="P3" s="22"/>
      <c r="Q3" s="22" t="s">
        <v>239</v>
      </c>
      <c r="R3" s="86"/>
    </row>
    <row r="4" spans="1:19" ht="51">
      <c r="A4" s="494"/>
      <c r="B4" s="384"/>
      <c r="C4" s="22" t="s">
        <v>42</v>
      </c>
      <c r="D4" s="26" t="s">
        <v>45</v>
      </c>
      <c r="E4" s="22">
        <v>0</v>
      </c>
      <c r="F4" s="22">
        <v>0</v>
      </c>
      <c r="G4" s="23" t="s">
        <v>7</v>
      </c>
      <c r="H4" s="24">
        <v>0.3972222222222222</v>
      </c>
      <c r="I4" s="25">
        <v>0.39733796296296298</v>
      </c>
      <c r="J4" s="22" t="s">
        <v>52</v>
      </c>
      <c r="K4" s="22" t="s">
        <v>52</v>
      </c>
      <c r="L4" s="22">
        <v>2.8</v>
      </c>
      <c r="M4" s="22">
        <v>3.7</v>
      </c>
      <c r="N4" s="22" t="s">
        <v>44</v>
      </c>
      <c r="O4" s="22" t="s">
        <v>47</v>
      </c>
      <c r="P4" s="22"/>
      <c r="Q4" s="22" t="s">
        <v>240</v>
      </c>
      <c r="R4" s="87"/>
      <c r="S4">
        <v>8130</v>
      </c>
    </row>
    <row r="5" spans="1:19" ht="34">
      <c r="A5" s="494"/>
      <c r="B5" s="384"/>
      <c r="C5" s="22" t="s">
        <v>15</v>
      </c>
      <c r="D5" s="22">
        <v>20</v>
      </c>
      <c r="E5" s="22">
        <v>1</v>
      </c>
      <c r="F5" s="22" t="s">
        <v>1</v>
      </c>
      <c r="G5" s="23" t="s">
        <v>7</v>
      </c>
      <c r="H5" s="24">
        <v>0.39930555555555558</v>
      </c>
      <c r="I5" s="25">
        <v>0.40277777777777773</v>
      </c>
      <c r="J5" s="22" t="s">
        <v>48</v>
      </c>
      <c r="K5" s="22" t="s">
        <v>49</v>
      </c>
      <c r="L5" s="22">
        <v>2.7</v>
      </c>
      <c r="M5" s="22">
        <v>5.3</v>
      </c>
      <c r="N5" s="22" t="s">
        <v>44</v>
      </c>
      <c r="O5" s="22" t="s">
        <v>41</v>
      </c>
      <c r="P5" s="22"/>
      <c r="Q5" s="22" t="s">
        <v>241</v>
      </c>
      <c r="R5" s="86" t="s">
        <v>142</v>
      </c>
    </row>
    <row r="6" spans="1:19" ht="102">
      <c r="A6" s="494"/>
      <c r="B6" s="384"/>
      <c r="C6" s="27" t="s">
        <v>42</v>
      </c>
      <c r="D6" s="22" t="s">
        <v>50</v>
      </c>
      <c r="E6" s="22">
        <v>3</v>
      </c>
      <c r="F6" s="22" t="s">
        <v>2</v>
      </c>
      <c r="G6" s="23" t="s">
        <v>4</v>
      </c>
      <c r="H6" s="24">
        <v>0.40277777777777773</v>
      </c>
      <c r="I6" s="25">
        <v>0.40763888888888888</v>
      </c>
      <c r="J6" s="22" t="s">
        <v>52</v>
      </c>
      <c r="K6" s="22" t="s">
        <v>52</v>
      </c>
      <c r="L6" s="22" t="s">
        <v>52</v>
      </c>
      <c r="M6" s="22" t="s">
        <v>52</v>
      </c>
      <c r="N6" s="22" t="s">
        <v>44</v>
      </c>
      <c r="O6" s="22" t="s">
        <v>47</v>
      </c>
      <c r="P6" s="22" t="s">
        <v>75</v>
      </c>
      <c r="Q6" s="22" t="s">
        <v>247</v>
      </c>
      <c r="R6" s="124" t="s">
        <v>248</v>
      </c>
      <c r="S6">
        <v>8130</v>
      </c>
    </row>
    <row r="7" spans="1:19" ht="68">
      <c r="A7" s="494"/>
      <c r="B7" s="384"/>
      <c r="C7" s="22" t="s">
        <v>42</v>
      </c>
      <c r="D7" s="22" t="s">
        <v>53</v>
      </c>
      <c r="E7" s="22">
        <v>0</v>
      </c>
      <c r="F7" s="22">
        <v>0</v>
      </c>
      <c r="G7" s="23" t="s">
        <v>6</v>
      </c>
      <c r="H7" s="24">
        <v>0.40833333333333338</v>
      </c>
      <c r="I7" s="22" t="s">
        <v>54</v>
      </c>
      <c r="J7" s="22" t="s">
        <v>52</v>
      </c>
      <c r="K7" s="22" t="s">
        <v>52</v>
      </c>
      <c r="L7" s="22" t="s">
        <v>51</v>
      </c>
      <c r="M7" s="22" t="s">
        <v>52</v>
      </c>
      <c r="N7" s="22" t="s">
        <v>44</v>
      </c>
      <c r="O7" s="22" t="s">
        <v>41</v>
      </c>
      <c r="P7" s="22"/>
      <c r="Q7" s="22" t="s">
        <v>246</v>
      </c>
      <c r="R7" s="86"/>
      <c r="S7" s="10">
        <v>8130</v>
      </c>
    </row>
    <row r="8" spans="1:19" ht="102">
      <c r="A8" s="494"/>
      <c r="B8" s="384"/>
      <c r="C8" s="22" t="s">
        <v>58</v>
      </c>
      <c r="D8" s="22">
        <v>21</v>
      </c>
      <c r="E8" s="22">
        <v>1</v>
      </c>
      <c r="F8" s="22" t="s">
        <v>0</v>
      </c>
      <c r="G8" s="23" t="s">
        <v>6</v>
      </c>
      <c r="H8" s="24">
        <v>0.45</v>
      </c>
      <c r="I8" s="22">
        <v>10.53</v>
      </c>
      <c r="J8" s="22" t="s">
        <v>55</v>
      </c>
      <c r="K8" s="22" t="s">
        <v>44</v>
      </c>
      <c r="L8" s="22">
        <v>7.2</v>
      </c>
      <c r="M8" s="22">
        <v>2.4</v>
      </c>
      <c r="N8" s="22" t="s">
        <v>44</v>
      </c>
      <c r="O8" s="22" t="s">
        <v>41</v>
      </c>
      <c r="P8" s="26" t="s">
        <v>243</v>
      </c>
      <c r="Q8" s="22" t="s">
        <v>242</v>
      </c>
      <c r="R8" s="86" t="s">
        <v>142</v>
      </c>
    </row>
    <row r="9" spans="1:19" ht="119">
      <c r="A9" s="494"/>
      <c r="B9" s="384"/>
      <c r="C9" s="22" t="s">
        <v>42</v>
      </c>
      <c r="D9" s="22" t="s">
        <v>59</v>
      </c>
      <c r="E9" s="22" t="s">
        <v>60</v>
      </c>
      <c r="F9" s="22" t="s">
        <v>60</v>
      </c>
      <c r="G9" s="23" t="s">
        <v>7</v>
      </c>
      <c r="H9" s="24">
        <v>0.45347222222222222</v>
      </c>
      <c r="I9" s="25">
        <v>0.45763888888888887</v>
      </c>
      <c r="J9" s="22" t="s">
        <v>52</v>
      </c>
      <c r="K9" s="22" t="s">
        <v>52</v>
      </c>
      <c r="L9" s="22" t="s">
        <v>51</v>
      </c>
      <c r="M9" s="22" t="s">
        <v>52</v>
      </c>
      <c r="N9" s="22" t="s">
        <v>44</v>
      </c>
      <c r="O9" s="22" t="s">
        <v>47</v>
      </c>
      <c r="P9" s="22" t="s">
        <v>61</v>
      </c>
      <c r="Q9" s="22" t="s">
        <v>252</v>
      </c>
      <c r="R9" s="126" t="s">
        <v>251</v>
      </c>
    </row>
    <row r="10" spans="1:19" ht="372">
      <c r="A10" s="494"/>
      <c r="B10" s="494" t="s">
        <v>74</v>
      </c>
      <c r="C10" s="27" t="s">
        <v>42</v>
      </c>
      <c r="D10" s="30" t="s">
        <v>67</v>
      </c>
      <c r="E10" s="22" t="s">
        <v>60</v>
      </c>
      <c r="F10" s="22" t="s">
        <v>60</v>
      </c>
      <c r="G10" s="23" t="s">
        <v>7</v>
      </c>
      <c r="H10" s="24">
        <v>0.47500000000000003</v>
      </c>
      <c r="I10" s="25">
        <v>0.4861111111111111</v>
      </c>
      <c r="J10" s="22" t="s">
        <v>63</v>
      </c>
      <c r="K10" s="22" t="s">
        <v>64</v>
      </c>
      <c r="L10" s="22">
        <v>10.7</v>
      </c>
      <c r="M10" s="22">
        <v>2.4</v>
      </c>
      <c r="N10" s="22" t="s">
        <v>44</v>
      </c>
      <c r="O10" s="22" t="s">
        <v>65</v>
      </c>
      <c r="P10" s="22" t="s">
        <v>66</v>
      </c>
      <c r="Q10" s="22" t="s">
        <v>253</v>
      </c>
      <c r="R10" s="125" t="s">
        <v>249</v>
      </c>
    </row>
    <row r="11" spans="1:19" ht="34">
      <c r="A11" s="494"/>
      <c r="B11" s="384"/>
      <c r="C11" s="22" t="s">
        <v>58</v>
      </c>
      <c r="D11" s="22">
        <v>10</v>
      </c>
      <c r="E11" s="22">
        <v>1</v>
      </c>
      <c r="F11" s="22" t="s">
        <v>1</v>
      </c>
      <c r="G11" s="23" t="s">
        <v>5</v>
      </c>
      <c r="H11" s="24">
        <v>0.48680555555555555</v>
      </c>
      <c r="I11" s="25">
        <v>0.49027777777777781</v>
      </c>
      <c r="J11" s="22" t="s">
        <v>68</v>
      </c>
      <c r="K11" s="22" t="s">
        <v>69</v>
      </c>
      <c r="L11" s="22">
        <v>10</v>
      </c>
      <c r="M11" s="22" t="s">
        <v>52</v>
      </c>
      <c r="N11" s="22" t="s">
        <v>44</v>
      </c>
      <c r="O11" s="22" t="s">
        <v>41</v>
      </c>
      <c r="P11" s="22" t="s">
        <v>70</v>
      </c>
      <c r="Q11" s="22" t="s">
        <v>244</v>
      </c>
      <c r="R11" s="86"/>
    </row>
    <row r="12" spans="1:19" ht="34">
      <c r="A12" s="494"/>
      <c r="B12" s="384"/>
      <c r="C12" s="22" t="s">
        <v>15</v>
      </c>
      <c r="D12" s="22">
        <v>20</v>
      </c>
      <c r="E12" s="22">
        <v>3</v>
      </c>
      <c r="F12" s="22">
        <v>0</v>
      </c>
      <c r="G12" s="23" t="s">
        <v>6</v>
      </c>
      <c r="H12" s="24">
        <v>0.49236111111111108</v>
      </c>
      <c r="I12" s="25">
        <v>0.49444444444444446</v>
      </c>
      <c r="J12" s="22" t="s">
        <v>71</v>
      </c>
      <c r="K12" s="22" t="s">
        <v>44</v>
      </c>
      <c r="L12" s="22" t="s">
        <v>72</v>
      </c>
      <c r="M12" s="22">
        <v>3.1</v>
      </c>
      <c r="N12" s="22" t="s">
        <v>44</v>
      </c>
      <c r="O12" s="22" t="s">
        <v>41</v>
      </c>
      <c r="P12" s="22" t="s">
        <v>73</v>
      </c>
      <c r="Q12" s="22" t="s">
        <v>245</v>
      </c>
      <c r="R12" s="86" t="s">
        <v>142</v>
      </c>
    </row>
    <row r="13" spans="1:19" ht="68">
      <c r="A13" s="495"/>
      <c r="B13" s="369"/>
      <c r="C13" s="27" t="s">
        <v>42</v>
      </c>
      <c r="D13" s="22">
        <v>32</v>
      </c>
      <c r="E13" s="22">
        <v>5</v>
      </c>
      <c r="F13" s="22">
        <v>0</v>
      </c>
      <c r="G13" s="23" t="s">
        <v>6</v>
      </c>
      <c r="H13" s="24">
        <v>0.49444444444444446</v>
      </c>
      <c r="I13" s="25">
        <v>0.49652777777777773</v>
      </c>
      <c r="J13" s="22" t="s">
        <v>44</v>
      </c>
      <c r="K13" s="22" t="s">
        <v>44</v>
      </c>
      <c r="L13" s="22">
        <v>10.3</v>
      </c>
      <c r="M13" s="22">
        <v>3.1</v>
      </c>
      <c r="N13" s="22" t="s">
        <v>44</v>
      </c>
      <c r="O13" s="22" t="s">
        <v>47</v>
      </c>
      <c r="P13" s="22"/>
      <c r="Q13" s="22" t="s">
        <v>254</v>
      </c>
      <c r="R13" s="86"/>
    </row>
  </sheetData>
  <mergeCells count="4">
    <mergeCell ref="J1:K1"/>
    <mergeCell ref="A3:A13"/>
    <mergeCell ref="B3:B9"/>
    <mergeCell ref="B10:B13"/>
  </mergeCells>
  <phoneticPr fontId="2" type="noConversion"/>
  <pageMargins left="0.7" right="0.7" top="0.75" bottom="0.75" header="0.3" footer="0.3"/>
  <pageSetup paperSize="9" orientation="landscape" horizontalDpi="0" verticalDpi="0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B7656FB-BE3D-484A-AC54-D3C7CBB1C32C}">
          <x14:formula1>
            <xm:f>error!$A$2:$A$11</xm:f>
          </x14:formula1>
          <xm:sqref>S1:S1048576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09C0A-78A1-874C-91B3-82990FB49E58}">
  <dimension ref="A1"/>
  <sheetViews>
    <sheetView workbookViewId="0">
      <selection activeCell="C7" sqref="C7"/>
    </sheetView>
  </sheetViews>
  <sheetFormatPr baseColWidth="10" defaultRowHeight="16"/>
  <sheetData>
    <row r="1" spans="1:1">
      <c r="A1" t="s">
        <v>81</v>
      </c>
    </row>
  </sheetData>
  <phoneticPr fontId="2" type="noConversion"/>
  <pageMargins left="0.7" right="0.7" top="0.75" bottom="0.75" header="0.3" footer="0.3"/>
  <pageSetup paperSize="9" orientation="portrait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E5EF1-AC6D-F949-84D3-05E13D2DDBE6}">
  <dimension ref="A1:U22"/>
  <sheetViews>
    <sheetView topLeftCell="S15" zoomScale="114" zoomScaleNormal="100" workbookViewId="0">
      <selection activeCell="I28" sqref="I28"/>
    </sheetView>
  </sheetViews>
  <sheetFormatPr baseColWidth="10" defaultRowHeight="16"/>
  <cols>
    <col min="1" max="2" width="7.6640625" customWidth="1"/>
    <col min="3" max="3" width="9.33203125" customWidth="1"/>
    <col min="4" max="4" width="7.5" customWidth="1"/>
    <col min="5" max="5" width="7" customWidth="1"/>
    <col min="6" max="6" width="9.6640625" customWidth="1"/>
    <col min="7" max="7" width="8.5" customWidth="1"/>
    <col min="10" max="10" width="10.83203125" customWidth="1"/>
    <col min="11" max="11" width="10.1640625" customWidth="1"/>
    <col min="12" max="12" width="9.1640625" customWidth="1"/>
    <col min="16" max="16" width="23" style="10" customWidth="1"/>
    <col min="17" max="17" width="21" style="10" customWidth="1"/>
    <col min="18" max="18" width="13" customWidth="1"/>
    <col min="19" max="19" width="13.6640625" customWidth="1"/>
  </cols>
  <sheetData>
    <row r="1" spans="1:21" ht="18">
      <c r="A1" s="15"/>
      <c r="B1" s="15"/>
      <c r="C1" s="15"/>
      <c r="D1" s="15"/>
      <c r="E1" s="15"/>
      <c r="F1" s="15"/>
      <c r="G1" s="15"/>
      <c r="H1" s="16"/>
      <c r="I1" s="16"/>
      <c r="J1" s="492" t="s">
        <v>28</v>
      </c>
      <c r="K1" s="492"/>
      <c r="L1" s="16"/>
      <c r="M1" s="16"/>
      <c r="N1" s="16"/>
      <c r="O1" s="15"/>
    </row>
    <row r="2" spans="1:21" ht="77" thickBot="1">
      <c r="A2" s="17" t="s">
        <v>10</v>
      </c>
      <c r="B2" s="19" t="s">
        <v>117</v>
      </c>
      <c r="C2" s="18" t="s">
        <v>12</v>
      </c>
      <c r="D2" s="19" t="s">
        <v>17</v>
      </c>
      <c r="E2" s="18" t="s">
        <v>19</v>
      </c>
      <c r="F2" s="18" t="s">
        <v>21</v>
      </c>
      <c r="G2" s="20" t="s">
        <v>23</v>
      </c>
      <c r="H2" s="21" t="s">
        <v>24</v>
      </c>
      <c r="I2" s="18" t="s">
        <v>26</v>
      </c>
      <c r="J2" s="19" t="s">
        <v>40</v>
      </c>
      <c r="K2" s="18" t="s">
        <v>39</v>
      </c>
      <c r="L2" s="18" t="s">
        <v>30</v>
      </c>
      <c r="M2" s="18" t="s">
        <v>32</v>
      </c>
      <c r="N2" s="18" t="s">
        <v>36</v>
      </c>
      <c r="O2" s="18" t="s">
        <v>34</v>
      </c>
      <c r="P2" s="18" t="s">
        <v>56</v>
      </c>
      <c r="Q2" s="67" t="s">
        <v>80</v>
      </c>
      <c r="R2" s="68" t="s">
        <v>138</v>
      </c>
      <c r="S2" s="68" t="s">
        <v>140</v>
      </c>
      <c r="U2" s="32" t="s">
        <v>83</v>
      </c>
    </row>
    <row r="3" spans="1:21" ht="35" thickTop="1">
      <c r="A3" s="493">
        <v>44908</v>
      </c>
      <c r="B3" s="503" t="s">
        <v>62</v>
      </c>
      <c r="C3" s="22" t="s">
        <v>14</v>
      </c>
      <c r="D3" s="22">
        <v>10</v>
      </c>
      <c r="E3" s="22">
        <v>1</v>
      </c>
      <c r="F3" s="22" t="s">
        <v>1</v>
      </c>
      <c r="G3" s="23" t="s">
        <v>5</v>
      </c>
      <c r="H3" s="24">
        <v>0.42777777777777781</v>
      </c>
      <c r="I3" s="25">
        <v>0.42986111111111108</v>
      </c>
      <c r="J3" s="22" t="s">
        <v>52</v>
      </c>
      <c r="K3" s="22" t="s">
        <v>52</v>
      </c>
      <c r="L3" s="22">
        <v>7</v>
      </c>
      <c r="M3" s="22" t="s">
        <v>52</v>
      </c>
      <c r="N3" s="22">
        <v>26</v>
      </c>
      <c r="O3" s="22" t="s">
        <v>41</v>
      </c>
      <c r="P3" s="30" t="s">
        <v>82</v>
      </c>
      <c r="Q3" s="30" t="s">
        <v>173</v>
      </c>
      <c r="R3" s="30" t="s">
        <v>142</v>
      </c>
      <c r="S3" s="30"/>
      <c r="T3" s="472" t="s">
        <v>89</v>
      </c>
      <c r="U3" s="1" t="s">
        <v>88</v>
      </c>
    </row>
    <row r="4" spans="1:21" ht="17">
      <c r="A4" s="494"/>
      <c r="B4" s="405"/>
      <c r="C4" s="496" t="s">
        <v>42</v>
      </c>
      <c r="D4" s="496" t="s">
        <v>84</v>
      </c>
      <c r="E4" s="496">
        <v>0</v>
      </c>
      <c r="F4" s="496">
        <v>0</v>
      </c>
      <c r="G4" s="497" t="s">
        <v>7</v>
      </c>
      <c r="H4" s="24">
        <v>0.42986111111111108</v>
      </c>
      <c r="I4" s="25">
        <v>0.42986111111111108</v>
      </c>
      <c r="J4" s="496" t="s">
        <v>52</v>
      </c>
      <c r="K4" s="496" t="s">
        <v>52</v>
      </c>
      <c r="L4" s="496">
        <v>7</v>
      </c>
      <c r="M4" s="496" t="s">
        <v>52</v>
      </c>
      <c r="N4" s="496">
        <v>26</v>
      </c>
      <c r="O4" s="496" t="s">
        <v>47</v>
      </c>
      <c r="P4" s="22" t="s">
        <v>85</v>
      </c>
      <c r="Q4" s="22" t="s">
        <v>174</v>
      </c>
      <c r="R4" s="22"/>
      <c r="S4" s="22"/>
      <c r="T4" s="472"/>
    </row>
    <row r="5" spans="1:21" ht="18" thickBot="1">
      <c r="A5" s="494"/>
      <c r="B5" s="405"/>
      <c r="C5" s="384"/>
      <c r="D5" s="384"/>
      <c r="E5" s="384"/>
      <c r="F5" s="384"/>
      <c r="G5" s="400"/>
      <c r="H5" s="94">
        <v>0.42986111111111108</v>
      </c>
      <c r="I5" s="95">
        <v>0.42986111111111108</v>
      </c>
      <c r="J5" s="384"/>
      <c r="K5" s="384"/>
      <c r="L5" s="384"/>
      <c r="M5" s="384"/>
      <c r="N5" s="384"/>
      <c r="O5" s="384"/>
      <c r="P5" s="61"/>
      <c r="Q5" s="61" t="s">
        <v>175</v>
      </c>
      <c r="R5" s="61" t="s">
        <v>141</v>
      </c>
      <c r="S5" s="61">
        <v>8130</v>
      </c>
      <c r="T5" s="472"/>
    </row>
    <row r="6" spans="1:21" ht="16" customHeight="1">
      <c r="A6" s="494"/>
      <c r="B6" s="405"/>
      <c r="C6" s="96" t="s">
        <v>42</v>
      </c>
      <c r="D6" s="97" t="s">
        <v>44</v>
      </c>
      <c r="E6" s="97">
        <v>0</v>
      </c>
      <c r="F6" s="97">
        <v>0</v>
      </c>
      <c r="G6" s="98" t="s">
        <v>7</v>
      </c>
      <c r="H6" s="99">
        <v>0.45069444444444445</v>
      </c>
      <c r="I6" s="100">
        <v>0.45069444444444445</v>
      </c>
      <c r="J6" s="97" t="s">
        <v>52</v>
      </c>
      <c r="K6" s="97" t="s">
        <v>52</v>
      </c>
      <c r="L6" s="97" t="s">
        <v>52</v>
      </c>
      <c r="M6" s="97" t="s">
        <v>52</v>
      </c>
      <c r="N6" s="97">
        <v>26</v>
      </c>
      <c r="O6" s="97" t="s">
        <v>47</v>
      </c>
      <c r="P6" s="101" t="s">
        <v>180</v>
      </c>
      <c r="Q6" s="101" t="s">
        <v>176</v>
      </c>
      <c r="R6" s="101" t="s">
        <v>141</v>
      </c>
      <c r="S6" s="101">
        <v>0</v>
      </c>
      <c r="T6" s="472"/>
    </row>
    <row r="7" spans="1:21" ht="34">
      <c r="A7" s="494"/>
      <c r="B7" s="405"/>
      <c r="C7" s="496" t="s">
        <v>86</v>
      </c>
      <c r="D7" s="496" t="s">
        <v>44</v>
      </c>
      <c r="E7" s="496">
        <v>1</v>
      </c>
      <c r="F7" s="496" t="s">
        <v>1</v>
      </c>
      <c r="G7" s="497" t="s">
        <v>5</v>
      </c>
      <c r="H7" s="24">
        <v>0.45416666666666666</v>
      </c>
      <c r="I7" s="25">
        <v>0.45763888888888887</v>
      </c>
      <c r="J7" s="498" t="s">
        <v>52</v>
      </c>
      <c r="K7" s="462"/>
      <c r="L7" s="462"/>
      <c r="M7" s="463"/>
      <c r="N7" s="496" t="s">
        <v>52</v>
      </c>
      <c r="O7" s="505" t="s">
        <v>182</v>
      </c>
      <c r="P7" s="506" t="s">
        <v>181</v>
      </c>
      <c r="Q7" s="30" t="s">
        <v>183</v>
      </c>
      <c r="R7" s="22"/>
      <c r="S7" s="22"/>
      <c r="T7" s="472"/>
    </row>
    <row r="8" spans="1:21" ht="35" thickBot="1">
      <c r="A8" s="494"/>
      <c r="B8" s="405"/>
      <c r="C8" s="384"/>
      <c r="D8" s="499"/>
      <c r="E8" s="499"/>
      <c r="F8" s="384"/>
      <c r="G8" s="400"/>
      <c r="H8" s="94">
        <v>0.45763888888888887</v>
      </c>
      <c r="I8" s="95" t="s">
        <v>169</v>
      </c>
      <c r="J8" s="464"/>
      <c r="K8" s="465"/>
      <c r="L8" s="465"/>
      <c r="M8" s="405"/>
      <c r="N8" s="384"/>
      <c r="O8" s="384"/>
      <c r="P8" s="384"/>
      <c r="Q8" s="30" t="s">
        <v>184</v>
      </c>
      <c r="R8" s="22"/>
      <c r="S8" s="22"/>
      <c r="T8" s="472"/>
    </row>
    <row r="9" spans="1:21" ht="34">
      <c r="A9" s="494"/>
      <c r="B9" s="405"/>
      <c r="C9" s="96" t="s">
        <v>14</v>
      </c>
      <c r="D9" s="101">
        <v>10</v>
      </c>
      <c r="E9" s="101">
        <v>1</v>
      </c>
      <c r="F9" s="101" t="s">
        <v>1</v>
      </c>
      <c r="G9" s="102" t="s">
        <v>5</v>
      </c>
      <c r="H9" s="99">
        <v>0.4680555555555555</v>
      </c>
      <c r="I9" s="100">
        <v>0.47013888888888888</v>
      </c>
      <c r="J9" s="507" t="s">
        <v>52</v>
      </c>
      <c r="K9" s="508"/>
      <c r="L9" s="508"/>
      <c r="M9" s="509"/>
      <c r="N9" s="97" t="s">
        <v>52</v>
      </c>
      <c r="O9" s="97" t="s">
        <v>41</v>
      </c>
      <c r="P9" s="103" t="s">
        <v>187</v>
      </c>
      <c r="Q9" s="97" t="s">
        <v>185</v>
      </c>
      <c r="R9" s="103"/>
      <c r="S9" s="103"/>
      <c r="T9" s="472"/>
    </row>
    <row r="10" spans="1:21" ht="17">
      <c r="A10" s="494"/>
      <c r="B10" s="405"/>
      <c r="C10" s="383" t="s">
        <v>42</v>
      </c>
      <c r="D10" s="22"/>
      <c r="E10" s="22"/>
      <c r="F10" s="22"/>
      <c r="G10" s="497" t="s">
        <v>7</v>
      </c>
      <c r="H10" s="24">
        <v>0.47013888888888888</v>
      </c>
      <c r="I10" s="25">
        <v>0.47152777777777777</v>
      </c>
      <c r="J10" s="461" t="s">
        <v>52</v>
      </c>
      <c r="K10" s="462"/>
      <c r="L10" s="462"/>
      <c r="M10" s="463"/>
      <c r="N10" s="383" t="s">
        <v>52</v>
      </c>
      <c r="O10" s="34" t="s">
        <v>47</v>
      </c>
      <c r="P10" s="383" t="s">
        <v>186</v>
      </c>
      <c r="Q10" s="30" t="s">
        <v>190</v>
      </c>
      <c r="R10" s="22"/>
      <c r="S10" s="22"/>
      <c r="T10" s="472"/>
    </row>
    <row r="11" spans="1:21" ht="17">
      <c r="A11" s="494"/>
      <c r="B11" s="405"/>
      <c r="C11" s="384"/>
      <c r="D11" s="22"/>
      <c r="E11" s="22"/>
      <c r="F11" s="22"/>
      <c r="G11" s="400"/>
      <c r="H11" s="24">
        <v>0.47152777777777777</v>
      </c>
      <c r="I11" s="25">
        <v>0.47222222222222227</v>
      </c>
      <c r="J11" s="464"/>
      <c r="K11" s="465"/>
      <c r="L11" s="465"/>
      <c r="M11" s="405"/>
      <c r="N11" s="384"/>
      <c r="O11" s="34" t="s">
        <v>47</v>
      </c>
      <c r="P11" s="384"/>
      <c r="Q11" s="30" t="s">
        <v>191</v>
      </c>
      <c r="R11" s="22"/>
      <c r="S11" s="22"/>
      <c r="T11" s="472"/>
    </row>
    <row r="12" spans="1:21" ht="17">
      <c r="A12" s="494"/>
      <c r="B12" s="405"/>
      <c r="C12" s="369"/>
      <c r="D12" s="22"/>
      <c r="E12" s="22"/>
      <c r="F12" s="22"/>
      <c r="G12" s="401"/>
      <c r="H12" s="24">
        <v>0.47222222222222227</v>
      </c>
      <c r="I12" s="25">
        <v>0.47361111111111115</v>
      </c>
      <c r="J12" s="482"/>
      <c r="K12" s="504"/>
      <c r="L12" s="504"/>
      <c r="M12" s="456"/>
      <c r="N12" s="369"/>
      <c r="O12" s="34" t="s">
        <v>47</v>
      </c>
      <c r="P12" s="369"/>
      <c r="Q12" s="30" t="s">
        <v>192</v>
      </c>
      <c r="R12" s="22"/>
      <c r="S12" s="22"/>
      <c r="T12" s="472"/>
    </row>
    <row r="13" spans="1:21" ht="17">
      <c r="A13" s="494"/>
      <c r="B13" s="405"/>
      <c r="C13" s="383" t="s">
        <v>42</v>
      </c>
      <c r="D13" s="22"/>
      <c r="E13" s="22"/>
      <c r="F13" s="22"/>
      <c r="G13" s="497" t="s">
        <v>7</v>
      </c>
      <c r="H13" s="24">
        <v>0.47361111111111115</v>
      </c>
      <c r="I13" s="25">
        <v>0.47361111111111115</v>
      </c>
      <c r="J13" s="461" t="s">
        <v>52</v>
      </c>
      <c r="K13" s="462"/>
      <c r="L13" s="462"/>
      <c r="M13" s="463"/>
      <c r="N13" s="383" t="s">
        <v>52</v>
      </c>
      <c r="O13" s="34" t="s">
        <v>47</v>
      </c>
      <c r="P13" s="383" t="s">
        <v>188</v>
      </c>
      <c r="Q13" s="30" t="s">
        <v>193</v>
      </c>
      <c r="R13" s="22"/>
      <c r="S13" s="22"/>
      <c r="T13" s="472"/>
    </row>
    <row r="14" spans="1:21" ht="17">
      <c r="A14" s="494"/>
      <c r="B14" s="405"/>
      <c r="C14" s="384"/>
      <c r="D14" s="22"/>
      <c r="E14" s="22"/>
      <c r="F14" s="22"/>
      <c r="G14" s="400"/>
      <c r="H14" s="24">
        <v>0.47361111111111115</v>
      </c>
      <c r="I14" s="25">
        <v>0.47430555555555554</v>
      </c>
      <c r="J14" s="464"/>
      <c r="K14" s="465"/>
      <c r="L14" s="465"/>
      <c r="M14" s="405"/>
      <c r="N14" s="384"/>
      <c r="O14" s="34" t="s">
        <v>47</v>
      </c>
      <c r="P14" s="384"/>
      <c r="Q14" s="30" t="s">
        <v>194</v>
      </c>
      <c r="R14" s="22"/>
      <c r="S14" s="22"/>
      <c r="T14" s="472"/>
    </row>
    <row r="15" spans="1:21" ht="18" thickBot="1">
      <c r="A15" s="494"/>
      <c r="B15" s="405"/>
      <c r="C15" s="384"/>
      <c r="D15" s="61"/>
      <c r="E15" s="61"/>
      <c r="F15" s="61"/>
      <c r="G15" s="400"/>
      <c r="H15" s="94">
        <v>0.47430555555555554</v>
      </c>
      <c r="I15" s="95">
        <v>0.47638888888888892</v>
      </c>
      <c r="J15" s="464"/>
      <c r="K15" s="465"/>
      <c r="L15" s="465"/>
      <c r="M15" s="405"/>
      <c r="N15" s="384"/>
      <c r="O15" s="57" t="s">
        <v>189</v>
      </c>
      <c r="P15" s="384"/>
      <c r="Q15" s="104" t="s">
        <v>195</v>
      </c>
      <c r="R15" s="61"/>
      <c r="S15" s="61"/>
      <c r="T15" s="472"/>
    </row>
    <row r="16" spans="1:21" ht="52" thickTop="1">
      <c r="A16" s="494"/>
      <c r="B16" s="500" t="s">
        <v>74</v>
      </c>
      <c r="C16" s="105" t="s">
        <v>14</v>
      </c>
      <c r="D16" s="105">
        <v>10</v>
      </c>
      <c r="E16" s="105">
        <v>1</v>
      </c>
      <c r="F16" s="105" t="s">
        <v>1</v>
      </c>
      <c r="G16" s="106" t="s">
        <v>5</v>
      </c>
      <c r="H16" s="107">
        <v>0.54722222222222217</v>
      </c>
      <c r="I16" s="108">
        <v>0.55277777777777781</v>
      </c>
      <c r="J16" s="105" t="s">
        <v>52</v>
      </c>
      <c r="K16" s="105" t="s">
        <v>87</v>
      </c>
      <c r="L16" s="105">
        <v>8</v>
      </c>
      <c r="M16" s="105" t="s">
        <v>90</v>
      </c>
      <c r="N16" s="105">
        <v>17</v>
      </c>
      <c r="O16" s="105" t="s">
        <v>47</v>
      </c>
      <c r="P16" s="109" t="s">
        <v>196</v>
      </c>
      <c r="Q16" s="109" t="s">
        <v>197</v>
      </c>
      <c r="R16" s="105"/>
      <c r="S16" s="105"/>
    </row>
    <row r="17" spans="1:19" ht="34">
      <c r="A17" s="494"/>
      <c r="B17" s="405"/>
      <c r="C17" s="22" t="s">
        <v>14</v>
      </c>
      <c r="D17" s="22">
        <v>10</v>
      </c>
      <c r="E17" s="22">
        <v>1</v>
      </c>
      <c r="F17" s="22" t="s">
        <v>1</v>
      </c>
      <c r="G17" s="23" t="s">
        <v>5</v>
      </c>
      <c r="H17" s="24">
        <v>0.55625000000000002</v>
      </c>
      <c r="I17" s="25">
        <v>0.56041666666666667</v>
      </c>
      <c r="J17" s="22"/>
      <c r="K17" s="22"/>
      <c r="L17" s="22">
        <v>10.8</v>
      </c>
      <c r="M17" s="22"/>
      <c r="N17" s="22"/>
      <c r="O17" s="22" t="s">
        <v>65</v>
      </c>
      <c r="P17" s="30" t="s">
        <v>198</v>
      </c>
      <c r="Q17" s="30" t="s">
        <v>199</v>
      </c>
      <c r="R17" s="22"/>
      <c r="S17" s="22"/>
    </row>
    <row r="18" spans="1:19" ht="35" thickBot="1">
      <c r="A18" s="494"/>
      <c r="B18" s="405"/>
      <c r="C18" s="61" t="s">
        <v>170</v>
      </c>
      <c r="D18" s="61">
        <v>20</v>
      </c>
      <c r="E18" s="61">
        <v>1</v>
      </c>
      <c r="F18" s="61" t="s">
        <v>1</v>
      </c>
      <c r="G18" s="110" t="s">
        <v>7</v>
      </c>
      <c r="H18" s="94">
        <v>0.56319444444444444</v>
      </c>
      <c r="I18" s="95">
        <v>0.56944444444444442</v>
      </c>
      <c r="J18" s="61" t="s">
        <v>171</v>
      </c>
      <c r="K18" s="61"/>
      <c r="L18" s="61"/>
      <c r="M18" s="61"/>
      <c r="N18" s="61"/>
      <c r="O18" s="61" t="s">
        <v>41</v>
      </c>
      <c r="P18" s="104" t="s">
        <v>172</v>
      </c>
      <c r="Q18" s="104" t="s">
        <v>200</v>
      </c>
      <c r="R18" s="61"/>
      <c r="S18" s="61"/>
    </row>
    <row r="19" spans="1:19" ht="34">
      <c r="A19" s="494"/>
      <c r="B19" s="405"/>
      <c r="C19" s="111" t="s">
        <v>14</v>
      </c>
      <c r="D19" s="101">
        <v>10</v>
      </c>
      <c r="E19" s="101">
        <v>1</v>
      </c>
      <c r="F19" s="101" t="s">
        <v>1</v>
      </c>
      <c r="G19" s="102" t="s">
        <v>7</v>
      </c>
      <c r="H19" s="99">
        <v>0.6645833333333333</v>
      </c>
      <c r="I19" s="100">
        <v>0.66666666666666663</v>
      </c>
      <c r="J19" s="101" t="s">
        <v>201</v>
      </c>
      <c r="K19" s="101"/>
      <c r="L19" s="101">
        <v>9.6</v>
      </c>
      <c r="M19" s="101" t="s">
        <v>202</v>
      </c>
      <c r="N19" s="101" t="s">
        <v>44</v>
      </c>
      <c r="O19" s="101" t="s">
        <v>41</v>
      </c>
      <c r="P19" s="112" t="s">
        <v>203</v>
      </c>
      <c r="Q19" s="101" t="s">
        <v>204</v>
      </c>
      <c r="R19" s="101"/>
      <c r="S19" s="101"/>
    </row>
    <row r="20" spans="1:19" ht="17">
      <c r="A20" s="494"/>
      <c r="B20" s="405"/>
      <c r="C20" s="27" t="s">
        <v>42</v>
      </c>
      <c r="D20" s="22" t="s">
        <v>44</v>
      </c>
      <c r="E20" s="22"/>
      <c r="F20" s="22"/>
      <c r="G20" s="23" t="s">
        <v>7</v>
      </c>
      <c r="H20" s="24">
        <v>0.66666666666666663</v>
      </c>
      <c r="I20" s="25"/>
      <c r="J20" s="22"/>
      <c r="K20" s="22"/>
      <c r="L20" s="22"/>
      <c r="M20" s="22"/>
      <c r="N20" s="22"/>
      <c r="O20" s="22" t="s">
        <v>47</v>
      </c>
      <c r="P20" s="22" t="s">
        <v>206</v>
      </c>
      <c r="Q20" s="22" t="s">
        <v>205</v>
      </c>
      <c r="R20" s="22"/>
      <c r="S20" s="22"/>
    </row>
    <row r="21" spans="1:19" ht="34">
      <c r="A21" s="367"/>
      <c r="B21" s="501"/>
      <c r="C21" s="27" t="s">
        <v>42</v>
      </c>
      <c r="D21" s="30" t="s">
        <v>91</v>
      </c>
      <c r="E21" s="22"/>
      <c r="F21" s="22"/>
      <c r="G21" s="23" t="s">
        <v>7</v>
      </c>
      <c r="H21" s="24">
        <v>0.66666666666666663</v>
      </c>
      <c r="I21" s="25"/>
      <c r="J21" s="22"/>
      <c r="K21" s="22"/>
      <c r="L21" s="22"/>
      <c r="M21" s="22"/>
      <c r="N21" s="22"/>
      <c r="O21" s="22" t="s">
        <v>47</v>
      </c>
      <c r="P21" s="22" t="s">
        <v>91</v>
      </c>
      <c r="Q21" s="22" t="s">
        <v>207</v>
      </c>
      <c r="R21" s="22"/>
      <c r="S21" s="22"/>
    </row>
    <row r="22" spans="1:19" ht="34">
      <c r="A22" s="396"/>
      <c r="B22" s="502"/>
      <c r="C22" s="27" t="s">
        <v>42</v>
      </c>
      <c r="D22" s="30" t="s">
        <v>209</v>
      </c>
      <c r="E22" s="22"/>
      <c r="F22" s="22"/>
      <c r="G22" s="23" t="s">
        <v>7</v>
      </c>
      <c r="H22" s="24">
        <v>0.67013888888888884</v>
      </c>
      <c r="I22" s="25"/>
      <c r="J22" s="22"/>
      <c r="K22" s="22"/>
      <c r="L22" s="22"/>
      <c r="M22" s="22"/>
      <c r="N22" s="22"/>
      <c r="O22" s="22" t="s">
        <v>47</v>
      </c>
      <c r="P22" s="22" t="s">
        <v>208</v>
      </c>
      <c r="Q22" s="22" t="s">
        <v>210</v>
      </c>
      <c r="R22" s="22"/>
      <c r="S22" s="22"/>
    </row>
  </sheetData>
  <mergeCells count="36">
    <mergeCell ref="N7:N8"/>
    <mergeCell ref="O7:O8"/>
    <mergeCell ref="P7:P8"/>
    <mergeCell ref="J9:M9"/>
    <mergeCell ref="D7:D8"/>
    <mergeCell ref="G7:G8"/>
    <mergeCell ref="P10:P12"/>
    <mergeCell ref="J10:M12"/>
    <mergeCell ref="C13:C15"/>
    <mergeCell ref="G13:G15"/>
    <mergeCell ref="J13:M15"/>
    <mergeCell ref="P13:P15"/>
    <mergeCell ref="N10:N12"/>
    <mergeCell ref="N13:N15"/>
    <mergeCell ref="B16:B22"/>
    <mergeCell ref="J1:K1"/>
    <mergeCell ref="B3:B15"/>
    <mergeCell ref="A3:A22"/>
    <mergeCell ref="C10:C12"/>
    <mergeCell ref="G10:G12"/>
    <mergeCell ref="T3:T15"/>
    <mergeCell ref="C4:C5"/>
    <mergeCell ref="D4:D5"/>
    <mergeCell ref="E4:E5"/>
    <mergeCell ref="F4:F5"/>
    <mergeCell ref="G4:G5"/>
    <mergeCell ref="J4:J5"/>
    <mergeCell ref="K4:K5"/>
    <mergeCell ref="J7:M8"/>
    <mergeCell ref="L4:L5"/>
    <mergeCell ref="M4:M5"/>
    <mergeCell ref="N4:N5"/>
    <mergeCell ref="O4:O5"/>
    <mergeCell ref="C7:C8"/>
    <mergeCell ref="E7:E8"/>
    <mergeCell ref="F7:F8"/>
  </mergeCells>
  <phoneticPr fontId="2" type="noConversion"/>
  <pageMargins left="0.7" right="0.7" top="0.75" bottom="0.75" header="0.3" footer="0.3"/>
  <pageSetup paperSize="9" orientation="landscape" horizontalDpi="0" verticalDpi="0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8747EC1-687B-9E4D-B75F-A1C97F2ACFE8}">
          <x14:formula1>
            <xm:f>error!$A$2:$A$6</xm:f>
          </x14:formula1>
          <xm:sqref>S3:S20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9BE174-46AC-784E-AFED-16FA880A2038}">
  <dimension ref="A2"/>
  <sheetViews>
    <sheetView workbookViewId="0">
      <selection activeCell="B29" sqref="B29"/>
    </sheetView>
  </sheetViews>
  <sheetFormatPr baseColWidth="10" defaultRowHeight="16"/>
  <sheetData>
    <row r="2" spans="1:1">
      <c r="A2" t="s">
        <v>255</v>
      </c>
    </row>
  </sheetData>
  <phoneticPr fontId="2" type="noConversion"/>
  <pageMargins left="0.7" right="0.7" top="0.75" bottom="0.75" header="0.3" footer="0.3"/>
  <pageSetup paperSize="9" orientation="portrait" horizontalDpi="0" verticalDpi="0" copies="2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FF6CB8-0CBB-AB45-B9A1-4EB49FAAABD9}">
  <dimension ref="A3:A6"/>
  <sheetViews>
    <sheetView workbookViewId="0">
      <selection activeCell="K45" sqref="K45"/>
    </sheetView>
  </sheetViews>
  <sheetFormatPr baseColWidth="10" defaultRowHeight="16"/>
  <sheetData>
    <row r="3" spans="1:1">
      <c r="A3" t="s">
        <v>256</v>
      </c>
    </row>
    <row r="6" spans="1:1">
      <c r="A6" t="s">
        <v>257</v>
      </c>
    </row>
  </sheetData>
  <phoneticPr fontId="2" type="noConversion"/>
  <pageMargins left="0.7" right="0.7" top="0.75" bottom="0.75" header="0.3" footer="0.3"/>
  <pageSetup paperSize="9" orientation="portrait" horizontalDpi="0" verticalDpi="0" copies="2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EF32F9-4167-2D43-8ECC-A07656F42E25}">
  <dimension ref="A3:A7"/>
  <sheetViews>
    <sheetView workbookViewId="0">
      <selection activeCell="E36" sqref="E36"/>
    </sheetView>
  </sheetViews>
  <sheetFormatPr baseColWidth="10" defaultRowHeight="16"/>
  <sheetData>
    <row r="3" spans="1:1">
      <c r="A3" t="s">
        <v>258</v>
      </c>
    </row>
    <row r="7" spans="1:1">
      <c r="A7" t="s">
        <v>259</v>
      </c>
    </row>
  </sheetData>
  <phoneticPr fontId="2" type="noConversion"/>
  <pageMargins left="0.7" right="0.7" top="0.75" bottom="0.75" header="0.3" footer="0.3"/>
  <pageSetup paperSize="9" orientation="portrait" horizontalDpi="0" verticalDpi="0" copies="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6BC86E-5E91-2640-9780-3CECBB363C6C}">
  <dimension ref="B1:Y74"/>
  <sheetViews>
    <sheetView tabSelected="1" topLeftCell="A58" zoomScale="150" zoomScaleNormal="100" zoomScalePageLayoutView="134" workbookViewId="0">
      <selection activeCell="G63" sqref="G63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9.5" customWidth="1"/>
    <col min="7" max="7" width="5.33203125" customWidth="1"/>
    <col min="8" max="9" width="8.1640625" customWidth="1"/>
    <col min="10" max="11" width="11.1640625" customWidth="1"/>
    <col min="12" max="12" width="8.6640625" customWidth="1"/>
    <col min="13" max="13" width="6.6640625" customWidth="1"/>
    <col min="14" max="14" width="10.5" customWidth="1"/>
    <col min="15" max="15" width="6.83203125" customWidth="1"/>
    <col min="16" max="16" width="13.5" customWidth="1"/>
    <col min="17" max="17" width="20.83203125" style="10" customWidth="1"/>
    <col min="18" max="18" width="9.5" customWidth="1"/>
    <col min="19" max="19" width="6.5" customWidth="1"/>
    <col min="20" max="20" width="21.1640625" customWidth="1"/>
    <col min="23" max="23" width="22.33203125" style="43" customWidth="1"/>
    <col min="24" max="24" width="26.6640625" style="43" customWidth="1"/>
    <col min="25" max="25" width="14" style="2" customWidth="1"/>
    <col min="26" max="26" width="23.1640625" customWidth="1"/>
    <col min="27" max="27" width="24.1640625" customWidth="1"/>
  </cols>
  <sheetData>
    <row r="1" spans="2:25" s="10" customFormat="1" ht="51" customHeight="1" thickBot="1">
      <c r="B1" s="175" t="s">
        <v>11</v>
      </c>
      <c r="C1" s="6" t="s">
        <v>117</v>
      </c>
      <c r="D1" s="6" t="s">
        <v>275</v>
      </c>
      <c r="E1" s="142" t="s">
        <v>312</v>
      </c>
      <c r="F1" s="6" t="s">
        <v>18</v>
      </c>
      <c r="G1" s="7" t="s">
        <v>20</v>
      </c>
      <c r="H1" s="7" t="s">
        <v>25</v>
      </c>
      <c r="I1" s="7" t="s">
        <v>27</v>
      </c>
      <c r="J1" s="6" t="s">
        <v>301</v>
      </c>
      <c r="K1" s="9" t="s">
        <v>302</v>
      </c>
      <c r="L1" s="7" t="s">
        <v>31</v>
      </c>
      <c r="M1" s="18" t="s">
        <v>36</v>
      </c>
      <c r="N1" s="9" t="s">
        <v>291</v>
      </c>
      <c r="O1" s="171" t="s">
        <v>35</v>
      </c>
      <c r="P1" s="170"/>
      <c r="Q1" s="8" t="s">
        <v>76</v>
      </c>
      <c r="R1" s="44" t="s">
        <v>80</v>
      </c>
      <c r="S1" s="44" t="s">
        <v>138</v>
      </c>
      <c r="T1" s="68" t="s">
        <v>140</v>
      </c>
      <c r="U1" s="21" t="s">
        <v>56</v>
      </c>
      <c r="X1" s="6" t="s">
        <v>353</v>
      </c>
      <c r="Y1" s="6" t="s">
        <v>358</v>
      </c>
    </row>
    <row r="2" spans="2:25" s="2" customFormat="1" ht="26" customHeight="1" thickTop="1">
      <c r="B2" s="361" t="s">
        <v>456</v>
      </c>
      <c r="C2" s="385"/>
      <c r="D2" s="388" t="s">
        <v>437</v>
      </c>
      <c r="E2" s="389" t="s">
        <v>311</v>
      </c>
      <c r="F2" s="38" t="s">
        <v>552</v>
      </c>
      <c r="G2" s="184">
        <v>1</v>
      </c>
      <c r="H2" s="56">
        <v>0.59166666666666667</v>
      </c>
      <c r="I2" s="52">
        <v>0.59305555555555556</v>
      </c>
      <c r="J2" s="38">
        <v>37.799999999999997</v>
      </c>
      <c r="K2" s="38">
        <v>37.4</v>
      </c>
      <c r="L2" s="38" t="s">
        <v>553</v>
      </c>
      <c r="M2" s="38">
        <v>28</v>
      </c>
      <c r="N2" s="38">
        <v>3.1</v>
      </c>
      <c r="O2" s="174" t="s">
        <v>490</v>
      </c>
      <c r="P2" s="136" t="s">
        <v>517</v>
      </c>
      <c r="Q2" s="379" t="s">
        <v>7</v>
      </c>
      <c r="R2" s="56"/>
      <c r="S2" s="38"/>
      <c r="T2" s="38"/>
      <c r="U2" s="42"/>
      <c r="V2" s="43"/>
      <c r="X2"/>
      <c r="Y2"/>
    </row>
    <row r="3" spans="2:25" s="2" customFormat="1" ht="26" customHeight="1">
      <c r="B3" s="362"/>
      <c r="C3" s="386"/>
      <c r="D3" s="380"/>
      <c r="E3" s="390"/>
      <c r="F3" s="38" t="s">
        <v>555</v>
      </c>
      <c r="G3" s="181">
        <v>2</v>
      </c>
      <c r="H3" s="56">
        <v>0.59513888888888888</v>
      </c>
      <c r="I3" s="52">
        <v>0.59583333333333333</v>
      </c>
      <c r="J3" s="38">
        <v>36.6</v>
      </c>
      <c r="K3" s="38">
        <v>36.299999999999997</v>
      </c>
      <c r="L3" s="38" t="s">
        <v>554</v>
      </c>
      <c r="M3" s="38">
        <v>28</v>
      </c>
      <c r="N3" s="38">
        <v>2.2999999999999998</v>
      </c>
      <c r="O3" s="138" t="s">
        <v>490</v>
      </c>
      <c r="P3" s="136" t="s">
        <v>517</v>
      </c>
      <c r="Q3" s="379"/>
      <c r="R3" s="56"/>
      <c r="S3" s="38"/>
      <c r="T3" s="38"/>
      <c r="U3" s="42"/>
      <c r="V3" s="43"/>
      <c r="X3"/>
      <c r="Y3"/>
    </row>
    <row r="4" spans="2:25" s="2" customFormat="1" ht="26" customHeight="1">
      <c r="B4" s="362"/>
      <c r="C4" s="386"/>
      <c r="D4" s="380"/>
      <c r="E4" s="390"/>
      <c r="F4" s="38" t="s">
        <v>556</v>
      </c>
      <c r="G4" s="182">
        <v>1</v>
      </c>
      <c r="H4" s="56">
        <v>0.59791666666666665</v>
      </c>
      <c r="I4" s="52">
        <v>0.59930555555555554</v>
      </c>
      <c r="J4" s="38">
        <v>36.5</v>
      </c>
      <c r="K4" s="38">
        <v>36.1</v>
      </c>
      <c r="L4" s="38" t="s">
        <v>558</v>
      </c>
      <c r="M4" s="38">
        <v>28</v>
      </c>
      <c r="N4" s="38">
        <v>2.1</v>
      </c>
      <c r="O4" s="138" t="s">
        <v>490</v>
      </c>
      <c r="P4" s="136"/>
      <c r="Q4" s="379"/>
      <c r="R4" s="56"/>
      <c r="S4" s="38"/>
      <c r="T4" s="38"/>
      <c r="U4" s="42"/>
      <c r="V4" s="43"/>
      <c r="X4"/>
      <c r="Y4"/>
    </row>
    <row r="5" spans="2:25" s="2" customFormat="1" ht="26" customHeight="1">
      <c r="B5" s="362"/>
      <c r="C5" s="386"/>
      <c r="D5" s="381"/>
      <c r="E5" s="390"/>
      <c r="F5" s="38" t="s">
        <v>557</v>
      </c>
      <c r="G5" s="181">
        <v>2</v>
      </c>
      <c r="H5" s="56">
        <v>0.6020833333333333</v>
      </c>
      <c r="I5" s="52">
        <v>0.60277777777777775</v>
      </c>
      <c r="J5" s="38">
        <v>35.799999999999997</v>
      </c>
      <c r="K5" s="38">
        <v>35.6</v>
      </c>
      <c r="L5" s="38" t="s">
        <v>559</v>
      </c>
      <c r="M5" s="38">
        <v>28</v>
      </c>
      <c r="N5" s="38">
        <v>2.9</v>
      </c>
      <c r="O5" s="138" t="s">
        <v>490</v>
      </c>
      <c r="P5" s="136"/>
      <c r="Q5" s="379"/>
      <c r="R5" s="56"/>
      <c r="S5" s="38"/>
      <c r="T5" s="38"/>
      <c r="U5" s="42"/>
      <c r="V5" s="43"/>
      <c r="X5"/>
      <c r="Y5"/>
    </row>
    <row r="6" spans="2:25" s="2" customFormat="1" ht="26" customHeight="1">
      <c r="B6" s="362"/>
      <c r="C6" s="386"/>
      <c r="D6" s="366" t="s">
        <v>438</v>
      </c>
      <c r="E6" s="390"/>
      <c r="F6" s="195" t="s">
        <v>527</v>
      </c>
      <c r="G6" s="181">
        <v>3</v>
      </c>
      <c r="H6" s="56">
        <v>0.60486111111111118</v>
      </c>
      <c r="I6" s="52">
        <v>0.60555555555555551</v>
      </c>
      <c r="J6" s="38">
        <v>34.6</v>
      </c>
      <c r="K6" s="38">
        <v>34.1</v>
      </c>
      <c r="L6" s="38" t="s">
        <v>560</v>
      </c>
      <c r="M6" s="38">
        <v>28</v>
      </c>
      <c r="N6" s="38">
        <v>2.4</v>
      </c>
      <c r="O6" s="196" t="s">
        <v>490</v>
      </c>
      <c r="P6" s="136"/>
      <c r="Q6" s="379"/>
      <c r="R6" s="56"/>
      <c r="S6" s="38"/>
      <c r="T6" s="38"/>
      <c r="U6" s="42"/>
      <c r="V6" s="43"/>
      <c r="X6"/>
      <c r="Y6"/>
    </row>
    <row r="7" spans="2:25" s="2" customFormat="1" ht="26" customHeight="1">
      <c r="B7" s="362"/>
      <c r="C7" s="386"/>
      <c r="D7" s="380"/>
      <c r="E7" s="390"/>
      <c r="F7" s="38" t="s">
        <v>440</v>
      </c>
      <c r="G7" s="182"/>
      <c r="H7" s="56"/>
      <c r="I7" s="52"/>
      <c r="J7" s="38"/>
      <c r="K7" s="38"/>
      <c r="L7" s="38"/>
      <c r="M7" s="38"/>
      <c r="N7" s="38"/>
      <c r="O7" s="196"/>
      <c r="P7" s="136"/>
      <c r="Q7" s="379" t="s">
        <v>7</v>
      </c>
      <c r="R7" s="56"/>
      <c r="S7" s="154"/>
      <c r="T7" s="38"/>
      <c r="U7" s="158"/>
      <c r="V7" s="43"/>
      <c r="X7"/>
      <c r="Y7"/>
    </row>
    <row r="8" spans="2:25" s="2" customFormat="1" ht="26" customHeight="1">
      <c r="B8" s="362"/>
      <c r="C8" s="386"/>
      <c r="D8" s="380"/>
      <c r="E8" s="390"/>
      <c r="F8" s="38" t="s">
        <v>441</v>
      </c>
      <c r="G8" s="182"/>
      <c r="H8" s="70"/>
      <c r="I8" s="38"/>
      <c r="J8" s="38"/>
      <c r="K8" s="38"/>
      <c r="L8" s="38"/>
      <c r="M8" s="38"/>
      <c r="N8" s="38"/>
      <c r="O8" s="196"/>
      <c r="P8" s="136"/>
      <c r="Q8" s="379"/>
      <c r="R8" s="56"/>
      <c r="S8" s="38"/>
      <c r="T8" s="38"/>
      <c r="U8" s="42"/>
      <c r="V8" s="43"/>
      <c r="X8"/>
      <c r="Y8"/>
    </row>
    <row r="9" spans="2:25" s="2" customFormat="1" ht="26" customHeight="1">
      <c r="B9" s="362"/>
      <c r="C9" s="387"/>
      <c r="D9" s="381"/>
      <c r="E9" s="390"/>
      <c r="F9" s="38" t="s">
        <v>442</v>
      </c>
      <c r="G9" s="183"/>
      <c r="H9" s="70"/>
      <c r="I9" s="38"/>
      <c r="J9" s="38"/>
      <c r="K9" s="38"/>
      <c r="L9" s="38"/>
      <c r="M9" s="38"/>
      <c r="N9" s="38"/>
      <c r="O9" s="196"/>
      <c r="P9" s="136"/>
      <c r="Q9" s="379"/>
      <c r="R9" s="56"/>
      <c r="S9" s="38"/>
      <c r="T9" s="38"/>
      <c r="U9" s="42"/>
      <c r="V9" s="43"/>
      <c r="X9"/>
      <c r="Y9"/>
    </row>
    <row r="10" spans="2:25" s="2" customFormat="1" ht="26" customHeight="1">
      <c r="B10" s="362"/>
      <c r="C10" s="366"/>
      <c r="D10" s="382" t="s">
        <v>443</v>
      </c>
      <c r="E10" s="390"/>
      <c r="F10" s="38" t="s">
        <v>432</v>
      </c>
      <c r="G10" s="383">
        <v>3</v>
      </c>
      <c r="H10" s="56"/>
      <c r="I10" s="52"/>
      <c r="J10" s="38"/>
      <c r="K10" s="38"/>
      <c r="L10" s="38"/>
      <c r="M10" s="38"/>
      <c r="N10" s="38"/>
      <c r="O10" s="196"/>
      <c r="P10" s="136"/>
      <c r="Q10" s="51"/>
      <c r="R10" s="56"/>
      <c r="S10" s="38"/>
      <c r="T10" s="38"/>
      <c r="U10" s="42"/>
      <c r="V10" s="43"/>
      <c r="X10"/>
      <c r="Y10"/>
    </row>
    <row r="11" spans="2:25" s="2" customFormat="1" ht="26" customHeight="1">
      <c r="B11" s="362"/>
      <c r="C11" s="380"/>
      <c r="D11" s="380"/>
      <c r="E11" s="390"/>
      <c r="F11" s="38" t="s">
        <v>444</v>
      </c>
      <c r="G11" s="384"/>
      <c r="H11" s="56"/>
      <c r="I11" s="52"/>
      <c r="J11" s="38"/>
      <c r="K11" s="38"/>
      <c r="L11" s="38"/>
      <c r="M11" s="38"/>
      <c r="N11" s="38"/>
      <c r="O11" s="196"/>
      <c r="P11" s="136"/>
      <c r="Q11" s="379" t="s">
        <v>7</v>
      </c>
      <c r="R11" s="56"/>
      <c r="S11" s="154"/>
      <c r="T11" s="38"/>
      <c r="U11" s="158"/>
      <c r="V11" s="43"/>
      <c r="X11"/>
      <c r="Y11"/>
    </row>
    <row r="12" spans="2:25" s="2" customFormat="1" ht="26" customHeight="1">
      <c r="B12" s="362"/>
      <c r="C12" s="380"/>
      <c r="D12" s="380"/>
      <c r="E12" s="390"/>
      <c r="F12" s="38" t="s">
        <v>445</v>
      </c>
      <c r="G12" s="384"/>
      <c r="H12" s="70"/>
      <c r="I12" s="38"/>
      <c r="J12" s="38"/>
      <c r="K12" s="38"/>
      <c r="L12" s="38"/>
      <c r="M12" s="38"/>
      <c r="N12" s="38"/>
      <c r="O12" s="196"/>
      <c r="P12" s="136"/>
      <c r="Q12" s="379"/>
      <c r="R12" s="56"/>
      <c r="S12" s="38"/>
      <c r="T12" s="38"/>
      <c r="U12" s="42"/>
      <c r="V12" s="43"/>
      <c r="X12"/>
      <c r="Y12"/>
    </row>
    <row r="13" spans="2:25" s="2" customFormat="1" ht="26" customHeight="1" thickBot="1">
      <c r="B13" s="362"/>
      <c r="C13" s="380"/>
      <c r="D13" s="381"/>
      <c r="E13" s="390"/>
      <c r="F13" s="38" t="s">
        <v>446</v>
      </c>
      <c r="G13" s="369"/>
      <c r="H13" s="70"/>
      <c r="I13" s="38"/>
      <c r="J13" s="38"/>
      <c r="K13" s="38"/>
      <c r="L13" s="38"/>
      <c r="M13" s="38"/>
      <c r="N13" s="38"/>
      <c r="O13" s="197"/>
      <c r="P13" s="136"/>
      <c r="Q13" s="379"/>
      <c r="R13" s="56"/>
      <c r="S13" s="38"/>
      <c r="T13" s="38"/>
      <c r="U13" s="42"/>
      <c r="V13" s="43"/>
      <c r="X13"/>
      <c r="Y13"/>
    </row>
    <row r="14" spans="2:25" ht="19" thickTop="1">
      <c r="B14" s="374" t="s">
        <v>457</v>
      </c>
      <c r="C14" s="377"/>
      <c r="D14" s="377" t="s">
        <v>391</v>
      </c>
      <c r="E14" s="402" t="s">
        <v>455</v>
      </c>
      <c r="F14" s="176">
        <v>310</v>
      </c>
      <c r="G14" s="35"/>
      <c r="H14" s="177"/>
      <c r="I14" s="35"/>
      <c r="J14" s="176"/>
      <c r="K14" s="178"/>
      <c r="L14" s="35"/>
      <c r="M14" s="179"/>
      <c r="N14" s="178"/>
      <c r="O14" s="404" t="s">
        <v>47</v>
      </c>
      <c r="P14" s="170"/>
    </row>
    <row r="15" spans="2:25" ht="18">
      <c r="B15" s="375"/>
      <c r="C15" s="369"/>
      <c r="D15" s="369"/>
      <c r="E15" s="390"/>
      <c r="F15" s="176">
        <v>310</v>
      </c>
      <c r="G15" s="35"/>
      <c r="H15" s="177"/>
      <c r="I15" s="35"/>
      <c r="J15" s="176"/>
      <c r="K15" s="178"/>
      <c r="L15" s="35"/>
      <c r="M15" s="179"/>
      <c r="N15" s="178"/>
      <c r="O15" s="400"/>
      <c r="P15" s="136"/>
    </row>
    <row r="16" spans="2:25" ht="18">
      <c r="B16" s="375"/>
      <c r="C16" s="368"/>
      <c r="D16" s="368" t="s">
        <v>392</v>
      </c>
      <c r="E16" s="390"/>
      <c r="F16" s="176">
        <v>310</v>
      </c>
      <c r="G16" s="35"/>
      <c r="H16" s="177"/>
      <c r="I16" s="35"/>
      <c r="J16" s="176"/>
      <c r="K16" s="178"/>
      <c r="L16" s="35"/>
      <c r="M16" s="179"/>
      <c r="N16" s="178"/>
      <c r="O16" s="400"/>
      <c r="P16" s="136"/>
    </row>
    <row r="17" spans="2:25" ht="18">
      <c r="B17" s="376"/>
      <c r="C17" s="369"/>
      <c r="D17" s="369"/>
      <c r="E17" s="403"/>
      <c r="F17" s="176">
        <v>310</v>
      </c>
      <c r="G17" s="35"/>
      <c r="H17" s="177"/>
      <c r="I17" s="35"/>
      <c r="J17" s="176"/>
      <c r="K17" s="178"/>
      <c r="L17" s="35"/>
      <c r="M17" s="179"/>
      <c r="N17" s="178"/>
      <c r="O17" s="401"/>
      <c r="P17" s="136"/>
    </row>
    <row r="18" spans="2:25" ht="19" customHeight="1">
      <c r="B18" s="362" t="s">
        <v>458</v>
      </c>
      <c r="C18" s="371"/>
      <c r="D18" s="372" t="s">
        <v>385</v>
      </c>
      <c r="E18" s="397" t="s">
        <v>383</v>
      </c>
      <c r="F18" s="38" t="s">
        <v>433</v>
      </c>
      <c r="G18" s="38">
        <v>1</v>
      </c>
      <c r="H18" s="56"/>
      <c r="I18" s="52"/>
      <c r="J18" s="38"/>
      <c r="K18" s="38"/>
      <c r="L18" s="38"/>
      <c r="M18" s="38"/>
      <c r="N18" s="38"/>
      <c r="O18" s="399" t="s">
        <v>47</v>
      </c>
      <c r="P18" s="136"/>
    </row>
    <row r="19" spans="2:25" ht="17">
      <c r="B19" s="362"/>
      <c r="C19" s="371"/>
      <c r="D19" s="373"/>
      <c r="E19" s="398"/>
      <c r="F19" s="38" t="s">
        <v>432</v>
      </c>
      <c r="G19" s="38">
        <v>3</v>
      </c>
      <c r="H19" s="56"/>
      <c r="I19" s="52"/>
      <c r="J19" s="38"/>
      <c r="K19" s="38"/>
      <c r="L19" s="38"/>
      <c r="M19" s="38"/>
      <c r="N19" s="38"/>
      <c r="O19" s="400"/>
      <c r="P19" s="136"/>
    </row>
    <row r="20" spans="2:25" ht="17">
      <c r="B20" s="362"/>
      <c r="C20" s="371"/>
      <c r="D20" s="373"/>
      <c r="E20" s="398"/>
      <c r="F20" s="38" t="s">
        <v>439</v>
      </c>
      <c r="G20" s="38">
        <v>2</v>
      </c>
      <c r="H20" s="56"/>
      <c r="I20" s="52"/>
      <c r="J20" s="38"/>
      <c r="K20" s="38"/>
      <c r="L20" s="38"/>
      <c r="M20" s="38"/>
      <c r="N20" s="38"/>
      <c r="O20" s="400"/>
      <c r="P20" s="136"/>
    </row>
    <row r="21" spans="2:25" ht="17">
      <c r="B21" s="362"/>
      <c r="C21" s="371"/>
      <c r="D21" s="373"/>
      <c r="E21" s="398"/>
      <c r="F21" s="38" t="s">
        <v>448</v>
      </c>
      <c r="G21" s="38">
        <v>5</v>
      </c>
      <c r="H21" s="56"/>
      <c r="I21" s="52"/>
      <c r="J21" s="38"/>
      <c r="K21" s="38"/>
      <c r="L21" s="38"/>
      <c r="M21" s="38"/>
      <c r="N21" s="38"/>
      <c r="O21" s="400"/>
      <c r="P21" s="136"/>
    </row>
    <row r="22" spans="2:25" ht="17">
      <c r="B22" s="370"/>
      <c r="C22" s="371"/>
      <c r="D22" s="373"/>
      <c r="E22" s="398"/>
      <c r="F22" s="38" t="s">
        <v>453</v>
      </c>
      <c r="G22" s="38">
        <v>7</v>
      </c>
      <c r="H22" s="56"/>
      <c r="I22" s="52"/>
      <c r="J22" s="38"/>
      <c r="K22" s="38"/>
      <c r="L22" s="38"/>
      <c r="M22" s="38"/>
      <c r="N22" s="38"/>
      <c r="O22" s="401"/>
      <c r="P22" s="136"/>
    </row>
    <row r="23" spans="2:25" ht="34">
      <c r="B23" s="117" t="s">
        <v>369</v>
      </c>
      <c r="C23" s="117" t="s">
        <v>373</v>
      </c>
      <c r="D23" s="173" t="s">
        <v>374</v>
      </c>
      <c r="E23" s="66" t="s">
        <v>370</v>
      </c>
      <c r="F23" s="66" t="s">
        <v>371</v>
      </c>
      <c r="G23" s="66" t="s">
        <v>372</v>
      </c>
      <c r="H23" s="10"/>
      <c r="J23" s="10"/>
      <c r="K23" s="10"/>
      <c r="L23" s="10"/>
      <c r="M23" s="10"/>
      <c r="N23" s="10"/>
      <c r="O23" s="10"/>
      <c r="P23" s="10"/>
    </row>
    <row r="24" spans="2:25" ht="17">
      <c r="B24" s="366" t="s">
        <v>501</v>
      </c>
      <c r="C24" s="188">
        <v>0.43541666666666662</v>
      </c>
      <c r="D24" s="66" t="s">
        <v>495</v>
      </c>
      <c r="E24" s="42" t="s">
        <v>496</v>
      </c>
      <c r="F24" s="72" t="s">
        <v>497</v>
      </c>
      <c r="G24" s="189">
        <v>0.28000000000000003</v>
      </c>
      <c r="H24" s="10"/>
      <c r="J24" s="10"/>
      <c r="K24" s="10"/>
      <c r="L24" s="10"/>
      <c r="M24" s="10"/>
      <c r="N24" s="10"/>
      <c r="O24" s="10"/>
      <c r="P24" s="10"/>
    </row>
    <row r="25" spans="2:25" ht="34">
      <c r="B25" s="367"/>
      <c r="C25" s="116">
        <v>0.56180555555555556</v>
      </c>
      <c r="D25" s="72" t="s">
        <v>495</v>
      </c>
      <c r="E25" s="42" t="s">
        <v>498</v>
      </c>
      <c r="F25" s="72" t="s">
        <v>499</v>
      </c>
      <c r="G25" s="189">
        <v>0.25</v>
      </c>
      <c r="H25" s="10"/>
      <c r="J25" s="10"/>
      <c r="K25" s="10"/>
      <c r="L25" s="10"/>
      <c r="M25" s="10"/>
      <c r="N25" s="10"/>
      <c r="O25" s="10"/>
      <c r="P25" s="10"/>
    </row>
    <row r="26" spans="2:25" ht="17">
      <c r="B26" s="367"/>
      <c r="C26" s="188">
        <v>0.7284722222222223</v>
      </c>
      <c r="D26" s="66" t="s">
        <v>495</v>
      </c>
      <c r="E26" s="42" t="s">
        <v>500</v>
      </c>
      <c r="F26" s="66" t="s">
        <v>502</v>
      </c>
      <c r="G26" s="190">
        <v>0.37</v>
      </c>
    </row>
    <row r="27" spans="2:25">
      <c r="B27" s="367"/>
      <c r="C27" s="66"/>
      <c r="D27" s="66"/>
      <c r="E27" s="42"/>
      <c r="F27" s="66"/>
      <c r="G27" s="66"/>
    </row>
    <row r="28" spans="2:25" s="10" customFormat="1" ht="51" customHeight="1" thickBot="1">
      <c r="B28" s="175" t="s">
        <v>11</v>
      </c>
      <c r="C28" s="6" t="s">
        <v>117</v>
      </c>
      <c r="D28" s="6" t="s">
        <v>275</v>
      </c>
      <c r="E28" s="142" t="s">
        <v>312</v>
      </c>
      <c r="F28" s="6" t="s">
        <v>18</v>
      </c>
      <c r="G28" s="7" t="s">
        <v>20</v>
      </c>
      <c r="H28" s="7" t="s">
        <v>25</v>
      </c>
      <c r="I28" s="7" t="s">
        <v>27</v>
      </c>
      <c r="J28" s="6" t="s">
        <v>301</v>
      </c>
      <c r="K28" s="9" t="s">
        <v>302</v>
      </c>
      <c r="L28" s="7" t="s">
        <v>31</v>
      </c>
      <c r="M28" s="18" t="s">
        <v>36</v>
      </c>
      <c r="N28" s="9" t="s">
        <v>504</v>
      </c>
      <c r="O28" s="171" t="s">
        <v>35</v>
      </c>
      <c r="P28" s="171" t="s">
        <v>56</v>
      </c>
      <c r="Q28" s="44" t="s">
        <v>80</v>
      </c>
      <c r="R28" s="44" t="s">
        <v>138</v>
      </c>
      <c r="S28" s="68" t="s">
        <v>140</v>
      </c>
      <c r="T28" s="8" t="s">
        <v>76</v>
      </c>
      <c r="X28" s="6" t="s">
        <v>353</v>
      </c>
      <c r="Y28" s="6" t="s">
        <v>358</v>
      </c>
    </row>
    <row r="29" spans="2:25" ht="52" thickTop="1">
      <c r="B29" s="66"/>
      <c r="C29" s="66"/>
      <c r="D29" s="66"/>
      <c r="E29" s="42">
        <v>310</v>
      </c>
      <c r="F29" s="66"/>
      <c r="G29" s="66"/>
      <c r="H29" s="188">
        <v>0.42638888888888887</v>
      </c>
      <c r="I29" s="188">
        <v>0.4284722222222222</v>
      </c>
      <c r="J29" s="66"/>
      <c r="K29" s="66"/>
      <c r="L29" s="66"/>
      <c r="M29" s="66"/>
      <c r="N29" s="66"/>
      <c r="O29" s="66"/>
      <c r="P29" s="66"/>
      <c r="Q29" s="10" t="s">
        <v>1022</v>
      </c>
    </row>
    <row r="30" spans="2:25" ht="52" thickBot="1">
      <c r="B30" s="191"/>
      <c r="C30" s="191"/>
      <c r="D30" s="191"/>
      <c r="E30" s="185">
        <v>310</v>
      </c>
      <c r="F30" s="191"/>
      <c r="G30" s="191"/>
      <c r="H30" s="193">
        <v>0.4284722222222222</v>
      </c>
      <c r="I30" s="193">
        <v>0.43055555555555558</v>
      </c>
      <c r="J30" s="191"/>
      <c r="K30" s="191"/>
      <c r="L30" s="191"/>
      <c r="M30" s="191"/>
      <c r="N30" s="191"/>
      <c r="O30" s="191"/>
      <c r="P30" s="191"/>
      <c r="Q30" s="10" t="s">
        <v>1022</v>
      </c>
    </row>
    <row r="31" spans="2:25" ht="35" thickBot="1">
      <c r="B31" s="378" t="s">
        <v>479</v>
      </c>
      <c r="C31" s="395">
        <v>1</v>
      </c>
      <c r="D31" s="347"/>
      <c r="E31" s="348" t="s">
        <v>488</v>
      </c>
      <c r="F31" s="392" t="s">
        <v>513</v>
      </c>
      <c r="G31" s="347">
        <v>3</v>
      </c>
      <c r="H31" s="349">
        <v>0.4368055555555555</v>
      </c>
      <c r="I31" s="349">
        <v>0.4375</v>
      </c>
      <c r="J31" s="347">
        <v>49.5</v>
      </c>
      <c r="K31" s="347">
        <v>45.4</v>
      </c>
      <c r="L31" s="347" t="s">
        <v>489</v>
      </c>
      <c r="M31" s="347">
        <v>28</v>
      </c>
      <c r="N31" s="347">
        <v>4</v>
      </c>
      <c r="O31" s="347" t="s">
        <v>490</v>
      </c>
      <c r="P31" s="391" t="s">
        <v>506</v>
      </c>
      <c r="Q31" s="350" t="s">
        <v>998</v>
      </c>
    </row>
    <row r="32" spans="2:25" ht="35" thickBot="1">
      <c r="B32" s="378"/>
      <c r="C32" s="367"/>
      <c r="D32" s="66"/>
      <c r="E32" s="42" t="s">
        <v>491</v>
      </c>
      <c r="F32" s="393"/>
      <c r="G32" s="66">
        <v>5</v>
      </c>
      <c r="H32" s="188">
        <v>0.4381944444444445</v>
      </c>
      <c r="I32" s="188">
        <v>0.43958333333333338</v>
      </c>
      <c r="J32" s="66">
        <v>46.8</v>
      </c>
      <c r="K32" s="66">
        <v>45.4</v>
      </c>
      <c r="L32" s="66" t="s">
        <v>494</v>
      </c>
      <c r="M32" s="66">
        <v>28</v>
      </c>
      <c r="N32" s="66">
        <v>1.8</v>
      </c>
      <c r="O32" s="66" t="s">
        <v>490</v>
      </c>
      <c r="P32" s="384"/>
      <c r="Q32" s="10" t="s">
        <v>999</v>
      </c>
    </row>
    <row r="33" spans="2:17" ht="35" thickBot="1">
      <c r="B33" s="378"/>
      <c r="C33" s="367"/>
      <c r="D33" s="66"/>
      <c r="E33" s="42" t="s">
        <v>492</v>
      </c>
      <c r="F33" s="393"/>
      <c r="G33" s="66">
        <v>2</v>
      </c>
      <c r="H33" s="188">
        <v>0.44097222222222227</v>
      </c>
      <c r="I33" s="188">
        <v>0.44236111111111115</v>
      </c>
      <c r="J33" s="66">
        <v>47.7</v>
      </c>
      <c r="K33" s="66">
        <v>47</v>
      </c>
      <c r="L33" s="66" t="s">
        <v>503</v>
      </c>
      <c r="M33" s="66">
        <v>28</v>
      </c>
      <c r="N33" s="66" t="s">
        <v>509</v>
      </c>
      <c r="O33" s="66" t="s">
        <v>490</v>
      </c>
      <c r="P33" s="384"/>
      <c r="Q33" s="10" t="s">
        <v>1000</v>
      </c>
    </row>
    <row r="34" spans="2:17" ht="35" thickBot="1">
      <c r="B34" s="378"/>
      <c r="C34" s="367"/>
      <c r="D34" s="66"/>
      <c r="E34" s="42" t="s">
        <v>493</v>
      </c>
      <c r="F34" s="394"/>
      <c r="G34" s="66">
        <v>1</v>
      </c>
      <c r="H34" s="188">
        <v>0.44305555555555554</v>
      </c>
      <c r="I34" s="188">
        <v>0.44513888888888892</v>
      </c>
      <c r="J34" s="66">
        <v>48.6</v>
      </c>
      <c r="K34" s="66">
        <v>48.2</v>
      </c>
      <c r="L34" s="66" t="s">
        <v>505</v>
      </c>
      <c r="M34" s="66">
        <v>28</v>
      </c>
      <c r="N34" s="66">
        <v>2.7</v>
      </c>
      <c r="O34" s="66" t="s">
        <v>490</v>
      </c>
      <c r="P34" s="384"/>
      <c r="Q34" s="10" t="s">
        <v>1001</v>
      </c>
    </row>
    <row r="35" spans="2:17" ht="35" thickBot="1">
      <c r="B35" s="378"/>
      <c r="C35" s="367"/>
      <c r="D35" s="191"/>
      <c r="E35" s="185" t="s">
        <v>493</v>
      </c>
      <c r="F35" s="366" t="s">
        <v>512</v>
      </c>
      <c r="G35" s="191">
        <v>1</v>
      </c>
      <c r="H35" s="193">
        <v>0.44930555555555557</v>
      </c>
      <c r="I35" s="193">
        <v>0.45069444444444445</v>
      </c>
      <c r="J35" s="191">
        <v>51.2</v>
      </c>
      <c r="K35" s="191">
        <v>49.9</v>
      </c>
      <c r="L35" s="191" t="s">
        <v>507</v>
      </c>
      <c r="M35" s="191">
        <v>27</v>
      </c>
      <c r="N35" s="191" t="s">
        <v>508</v>
      </c>
      <c r="O35" s="191" t="s">
        <v>490</v>
      </c>
      <c r="P35" s="384"/>
      <c r="Q35" s="10" t="s">
        <v>1002</v>
      </c>
    </row>
    <row r="36" spans="2:17" ht="35" thickBot="1">
      <c r="B36" s="378" t="s">
        <v>478</v>
      </c>
      <c r="C36" s="396"/>
      <c r="D36" s="347"/>
      <c r="E36" s="348" t="s">
        <v>510</v>
      </c>
      <c r="F36" s="358"/>
      <c r="G36" s="347">
        <v>1</v>
      </c>
      <c r="H36" s="349">
        <v>0.45277777777777778</v>
      </c>
      <c r="I36" s="349">
        <v>0.4548611111111111</v>
      </c>
      <c r="J36" s="347">
        <v>52.8</v>
      </c>
      <c r="K36" s="347">
        <v>51.5</v>
      </c>
      <c r="L36" s="347" t="s">
        <v>511</v>
      </c>
      <c r="M36" s="347">
        <v>27</v>
      </c>
      <c r="N36" s="347">
        <v>4.0999999999999996</v>
      </c>
      <c r="O36" s="347" t="s">
        <v>490</v>
      </c>
      <c r="P36" s="347"/>
      <c r="Q36" s="350" t="s">
        <v>1003</v>
      </c>
    </row>
    <row r="37" spans="2:17" ht="35" thickBot="1">
      <c r="B37" s="378"/>
      <c r="C37" s="395">
        <v>2</v>
      </c>
      <c r="D37" s="66"/>
      <c r="E37" s="42" t="s">
        <v>514</v>
      </c>
      <c r="F37" s="366" t="s">
        <v>522</v>
      </c>
      <c r="G37" s="66">
        <v>2</v>
      </c>
      <c r="H37" s="188">
        <v>0.46388888888888885</v>
      </c>
      <c r="I37" s="188">
        <v>0.46527777777777773</v>
      </c>
      <c r="J37" s="66">
        <v>55</v>
      </c>
      <c r="K37" s="66">
        <v>54.6</v>
      </c>
      <c r="L37" s="66" t="s">
        <v>515</v>
      </c>
      <c r="M37" s="66">
        <v>24</v>
      </c>
      <c r="N37" s="66" t="s">
        <v>516</v>
      </c>
      <c r="O37" s="66" t="s">
        <v>490</v>
      </c>
      <c r="P37" s="66"/>
      <c r="Q37" s="10" t="s">
        <v>1004</v>
      </c>
    </row>
    <row r="38" spans="2:17" ht="35" thickBot="1">
      <c r="B38" s="378"/>
      <c r="C38" s="367"/>
      <c r="D38" s="66"/>
      <c r="E38" s="42" t="s">
        <v>518</v>
      </c>
      <c r="F38" s="380"/>
      <c r="G38" s="66">
        <v>3</v>
      </c>
      <c r="H38" s="188">
        <v>0.46597222222222223</v>
      </c>
      <c r="I38" s="188">
        <v>0.46736111111111112</v>
      </c>
      <c r="J38" s="66">
        <v>55.6</v>
      </c>
      <c r="K38" s="66">
        <v>54.8</v>
      </c>
      <c r="L38" s="66" t="s">
        <v>519</v>
      </c>
      <c r="M38" s="66">
        <v>24</v>
      </c>
      <c r="N38" s="66">
        <v>3.9</v>
      </c>
      <c r="O38" s="66" t="s">
        <v>490</v>
      </c>
      <c r="P38" s="66" t="s">
        <v>517</v>
      </c>
      <c r="Q38" s="10" t="s">
        <v>1005</v>
      </c>
    </row>
    <row r="39" spans="2:17" ht="35" thickBot="1">
      <c r="B39" s="378"/>
      <c r="C39" s="367"/>
      <c r="D39" s="191"/>
      <c r="E39" s="185" t="s">
        <v>520</v>
      </c>
      <c r="F39" s="380"/>
      <c r="G39" s="191">
        <v>5</v>
      </c>
      <c r="H39" s="193">
        <v>0.46875</v>
      </c>
      <c r="I39" s="193">
        <v>0.47013888888888888</v>
      </c>
      <c r="J39" s="191">
        <v>55.3</v>
      </c>
      <c r="K39" s="191">
        <v>54.6</v>
      </c>
      <c r="L39" s="191" t="s">
        <v>521</v>
      </c>
      <c r="M39" s="191">
        <v>24</v>
      </c>
      <c r="N39" s="191">
        <v>3.3</v>
      </c>
      <c r="O39" s="191" t="s">
        <v>490</v>
      </c>
      <c r="P39" s="346" t="s">
        <v>529</v>
      </c>
      <c r="Q39" s="10" t="s">
        <v>1006</v>
      </c>
    </row>
    <row r="40" spans="2:17" ht="35" thickBot="1">
      <c r="B40" s="378" t="s">
        <v>1040</v>
      </c>
      <c r="C40" s="367"/>
      <c r="D40" s="347"/>
      <c r="E40" s="348" t="s">
        <v>523</v>
      </c>
      <c r="F40" s="407" t="s">
        <v>534</v>
      </c>
      <c r="G40" s="347">
        <v>1</v>
      </c>
      <c r="H40" s="349">
        <v>0.47500000000000003</v>
      </c>
      <c r="I40" s="349">
        <v>0.47638888888888892</v>
      </c>
      <c r="J40" s="347">
        <v>56</v>
      </c>
      <c r="K40" s="347">
        <v>55.5</v>
      </c>
      <c r="L40" s="347" t="s">
        <v>524</v>
      </c>
      <c r="M40" s="347">
        <v>24</v>
      </c>
      <c r="N40" s="347">
        <v>3.1</v>
      </c>
      <c r="O40" s="347" t="s">
        <v>490</v>
      </c>
      <c r="P40" s="347"/>
      <c r="Q40" s="350" t="s">
        <v>1007</v>
      </c>
    </row>
    <row r="41" spans="2:17" ht="35" thickBot="1">
      <c r="B41" s="378"/>
      <c r="C41" s="367"/>
      <c r="D41" s="66"/>
      <c r="E41" s="42" t="s">
        <v>525</v>
      </c>
      <c r="F41" s="380"/>
      <c r="G41" s="66">
        <v>2</v>
      </c>
      <c r="H41" s="188">
        <v>0.47847222222222219</v>
      </c>
      <c r="I41" s="188">
        <v>0.47986111111111113</v>
      </c>
      <c r="J41" s="66">
        <v>55.6</v>
      </c>
      <c r="K41" s="66">
        <v>55.3</v>
      </c>
      <c r="L41" s="66" t="s">
        <v>526</v>
      </c>
      <c r="M41" s="66">
        <v>24</v>
      </c>
      <c r="N41" s="66">
        <v>1</v>
      </c>
      <c r="O41" s="66" t="s">
        <v>490</v>
      </c>
      <c r="P41" s="66"/>
      <c r="Q41" s="10" t="s">
        <v>1008</v>
      </c>
    </row>
    <row r="42" spans="2:17" ht="35" thickBot="1">
      <c r="B42" s="378"/>
      <c r="C42" s="367"/>
      <c r="D42" s="66"/>
      <c r="E42" s="42" t="s">
        <v>527</v>
      </c>
      <c r="F42" s="380"/>
      <c r="G42" s="66">
        <v>3</v>
      </c>
      <c r="H42" s="188">
        <v>0.48055555555555557</v>
      </c>
      <c r="I42" s="188">
        <v>0.48194444444444445</v>
      </c>
      <c r="J42" s="66">
        <v>57.4</v>
      </c>
      <c r="K42" s="66">
        <v>56</v>
      </c>
      <c r="L42" s="66" t="s">
        <v>528</v>
      </c>
      <c r="M42" s="66">
        <v>24</v>
      </c>
      <c r="N42" s="66">
        <v>5.5</v>
      </c>
      <c r="O42" s="66" t="s">
        <v>490</v>
      </c>
      <c r="P42" s="192" t="s">
        <v>530</v>
      </c>
      <c r="Q42" s="10" t="s">
        <v>1009</v>
      </c>
    </row>
    <row r="43" spans="2:17" ht="35" thickBot="1">
      <c r="B43" s="378"/>
      <c r="C43" s="367"/>
      <c r="D43" s="66"/>
      <c r="E43" s="42" t="s">
        <v>531</v>
      </c>
      <c r="F43" s="380"/>
      <c r="G43" s="66">
        <v>5</v>
      </c>
      <c r="H43" s="188">
        <v>0.48333333333333334</v>
      </c>
      <c r="I43" s="188">
        <v>0.48402777777777778</v>
      </c>
      <c r="J43" s="66">
        <v>56</v>
      </c>
      <c r="K43" s="66">
        <v>55.8</v>
      </c>
      <c r="L43" s="66" t="s">
        <v>532</v>
      </c>
      <c r="M43" s="66">
        <v>24</v>
      </c>
      <c r="N43" s="66">
        <v>5.4</v>
      </c>
      <c r="O43" s="66" t="s">
        <v>490</v>
      </c>
      <c r="P43" s="173" t="s">
        <v>517</v>
      </c>
      <c r="Q43" s="10" t="s">
        <v>1010</v>
      </c>
    </row>
    <row r="44" spans="2:17" ht="35" thickBot="1">
      <c r="B44" s="378"/>
      <c r="C44" s="396"/>
      <c r="D44" s="66"/>
      <c r="E44" s="42" t="s">
        <v>523</v>
      </c>
      <c r="F44" s="381"/>
      <c r="G44" s="66">
        <v>1</v>
      </c>
      <c r="H44" s="188">
        <v>0.48541666666666666</v>
      </c>
      <c r="I44" s="188">
        <v>0.48749999999999999</v>
      </c>
      <c r="J44" s="66">
        <v>59.1</v>
      </c>
      <c r="K44" s="66">
        <v>57.2</v>
      </c>
      <c r="L44" s="66" t="s">
        <v>533</v>
      </c>
      <c r="M44" s="66">
        <v>25</v>
      </c>
      <c r="N44" s="66">
        <v>2.5</v>
      </c>
      <c r="O44" s="66" t="s">
        <v>490</v>
      </c>
      <c r="P44" s="173" t="s">
        <v>517</v>
      </c>
      <c r="Q44" s="10" t="s">
        <v>1011</v>
      </c>
    </row>
    <row r="45" spans="2:17" ht="17" thickBot="1">
      <c r="B45" s="345"/>
      <c r="C45" s="66"/>
      <c r="D45" s="66"/>
      <c r="E45" s="42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</row>
    <row r="46" spans="2:17" ht="34">
      <c r="B46" s="358" t="s">
        <v>477</v>
      </c>
      <c r="C46" s="410">
        <v>1</v>
      </c>
      <c r="D46" s="66"/>
      <c r="E46" s="42" t="s">
        <v>535</v>
      </c>
      <c r="F46" s="408" t="s">
        <v>551</v>
      </c>
      <c r="G46" s="66">
        <v>3</v>
      </c>
      <c r="H46" s="188">
        <v>0.5625</v>
      </c>
      <c r="I46" s="188">
        <v>0.56319444444444444</v>
      </c>
      <c r="J46" s="66">
        <v>45.8</v>
      </c>
      <c r="K46" s="66">
        <v>45.4</v>
      </c>
      <c r="L46" s="66" t="s">
        <v>536</v>
      </c>
      <c r="M46" s="66">
        <v>25</v>
      </c>
      <c r="N46" s="66">
        <v>3</v>
      </c>
      <c r="O46" s="66" t="s">
        <v>490</v>
      </c>
      <c r="P46" s="66"/>
      <c r="Q46" s="10" t="s">
        <v>1012</v>
      </c>
    </row>
    <row r="47" spans="2:17" ht="34">
      <c r="B47" s="359"/>
      <c r="C47" s="393"/>
      <c r="D47" s="66"/>
      <c r="E47" s="42" t="s">
        <v>537</v>
      </c>
      <c r="F47" s="409"/>
      <c r="G47" s="66">
        <v>5</v>
      </c>
      <c r="H47" s="188">
        <v>0.56458333333333333</v>
      </c>
      <c r="I47" s="188">
        <v>0.56597222222222221</v>
      </c>
      <c r="J47" s="66">
        <v>45.4</v>
      </c>
      <c r="K47" s="66">
        <v>44.8</v>
      </c>
      <c r="L47" s="66" t="s">
        <v>538</v>
      </c>
      <c r="M47" s="66">
        <v>25</v>
      </c>
      <c r="N47" s="66">
        <v>1.5</v>
      </c>
      <c r="O47" s="66" t="s">
        <v>490</v>
      </c>
      <c r="P47" s="66" t="s">
        <v>517</v>
      </c>
      <c r="Q47" s="10" t="s">
        <v>1013</v>
      </c>
    </row>
    <row r="48" spans="2:17" ht="34">
      <c r="B48" s="359"/>
      <c r="C48" s="393"/>
      <c r="D48" s="66"/>
      <c r="E48" s="42" t="s">
        <v>539</v>
      </c>
      <c r="F48" s="409"/>
      <c r="G48" s="66">
        <v>7</v>
      </c>
      <c r="H48" s="188">
        <v>0.56736111111111109</v>
      </c>
      <c r="I48" s="188">
        <v>0.56805555555555554</v>
      </c>
      <c r="J48" s="66">
        <v>44.7</v>
      </c>
      <c r="K48" s="66">
        <v>43.8</v>
      </c>
      <c r="L48" s="66" t="s">
        <v>540</v>
      </c>
      <c r="M48" s="66">
        <v>26</v>
      </c>
      <c r="N48" s="66">
        <v>2.9</v>
      </c>
      <c r="O48" s="66" t="s">
        <v>490</v>
      </c>
      <c r="P48" s="66" t="s">
        <v>517</v>
      </c>
      <c r="Q48" s="10" t="s">
        <v>1014</v>
      </c>
    </row>
    <row r="49" spans="2:25" ht="35" thickBot="1">
      <c r="B49" s="360"/>
      <c r="C49" s="393"/>
      <c r="D49" s="191"/>
      <c r="E49" s="185" t="s">
        <v>541</v>
      </c>
      <c r="F49" s="409"/>
      <c r="G49" s="191">
        <v>9</v>
      </c>
      <c r="H49" s="193">
        <v>0.56944444444444442</v>
      </c>
      <c r="I49" s="193">
        <v>0.57013888888888886</v>
      </c>
      <c r="J49" s="191">
        <v>45.6</v>
      </c>
      <c r="K49" s="191">
        <v>45.1</v>
      </c>
      <c r="L49" s="191" t="s">
        <v>542</v>
      </c>
      <c r="M49" s="191">
        <v>26</v>
      </c>
      <c r="N49" s="191">
        <v>4.3</v>
      </c>
      <c r="O49" s="191" t="s">
        <v>490</v>
      </c>
      <c r="P49" s="191" t="s">
        <v>517</v>
      </c>
      <c r="Q49" s="10" t="s">
        <v>1015</v>
      </c>
    </row>
    <row r="50" spans="2:25" ht="34">
      <c r="B50" s="358"/>
      <c r="C50" s="393"/>
      <c r="D50" s="347"/>
      <c r="E50" s="348" t="s">
        <v>543</v>
      </c>
      <c r="F50" s="409"/>
      <c r="G50" s="347">
        <v>3</v>
      </c>
      <c r="H50" s="349">
        <v>0.57152777777777775</v>
      </c>
      <c r="I50" s="349">
        <v>0.57222222222222219</v>
      </c>
      <c r="J50" s="347">
        <v>44.5</v>
      </c>
      <c r="K50" s="347">
        <v>43.9</v>
      </c>
      <c r="L50" s="347" t="s">
        <v>544</v>
      </c>
      <c r="M50" s="347">
        <v>26</v>
      </c>
      <c r="N50" s="347">
        <v>1.6</v>
      </c>
      <c r="O50" s="347" t="s">
        <v>490</v>
      </c>
      <c r="P50" s="347" t="s">
        <v>517</v>
      </c>
      <c r="Q50" s="350" t="s">
        <v>1016</v>
      </c>
    </row>
    <row r="51" spans="2:25" ht="34">
      <c r="B51" s="359"/>
      <c r="C51" s="393"/>
      <c r="D51" s="66"/>
      <c r="E51" s="42" t="s">
        <v>545</v>
      </c>
      <c r="F51" s="409"/>
      <c r="G51" s="66">
        <v>5</v>
      </c>
      <c r="H51" s="188">
        <v>0.57430555555555551</v>
      </c>
      <c r="I51" s="188">
        <v>0.57500000000000007</v>
      </c>
      <c r="J51" s="66">
        <v>43.2</v>
      </c>
      <c r="K51" s="66">
        <v>42.5</v>
      </c>
      <c r="L51" s="66" t="s">
        <v>546</v>
      </c>
      <c r="M51" s="66">
        <v>26</v>
      </c>
      <c r="N51" s="66">
        <v>0.7</v>
      </c>
      <c r="O51" s="66" t="s">
        <v>490</v>
      </c>
      <c r="P51" s="66" t="s">
        <v>517</v>
      </c>
      <c r="Q51" s="10" t="s">
        <v>1017</v>
      </c>
    </row>
    <row r="52" spans="2:25" ht="34">
      <c r="B52" s="359"/>
      <c r="C52" s="393"/>
      <c r="D52" s="66"/>
      <c r="E52" s="42" t="s">
        <v>547</v>
      </c>
      <c r="F52" s="409"/>
      <c r="G52" s="66">
        <v>7</v>
      </c>
      <c r="H52" s="188">
        <v>0.57638888888888895</v>
      </c>
      <c r="I52" s="188">
        <v>0.57638888888888895</v>
      </c>
      <c r="J52" s="66">
        <v>43.9</v>
      </c>
      <c r="K52" s="66">
        <v>43.3</v>
      </c>
      <c r="L52" s="66" t="s">
        <v>548</v>
      </c>
      <c r="M52" s="66">
        <v>27</v>
      </c>
      <c r="N52" s="66">
        <v>0.9</v>
      </c>
      <c r="O52" s="66" t="s">
        <v>490</v>
      </c>
      <c r="P52" s="173" t="s">
        <v>517</v>
      </c>
      <c r="Q52" s="10" t="s">
        <v>1018</v>
      </c>
    </row>
    <row r="53" spans="2:25" ht="35" thickBot="1">
      <c r="B53" s="360"/>
      <c r="C53" s="393"/>
      <c r="D53" s="191"/>
      <c r="E53" s="185" t="s">
        <v>549</v>
      </c>
      <c r="F53" s="409"/>
      <c r="G53" s="191">
        <v>9</v>
      </c>
      <c r="H53" s="193">
        <v>0.57847222222222217</v>
      </c>
      <c r="I53" s="193">
        <v>0.57916666666666672</v>
      </c>
      <c r="J53" s="191">
        <v>43.4</v>
      </c>
      <c r="K53" s="191">
        <v>43.1</v>
      </c>
      <c r="L53" s="191" t="s">
        <v>550</v>
      </c>
      <c r="M53" s="191">
        <v>27</v>
      </c>
      <c r="N53" s="191">
        <v>3.3</v>
      </c>
      <c r="O53" s="191" t="s">
        <v>490</v>
      </c>
      <c r="P53" s="191" t="s">
        <v>517</v>
      </c>
      <c r="Q53" s="10" t="s">
        <v>1019</v>
      </c>
    </row>
    <row r="54" spans="2:25" ht="51">
      <c r="B54" s="66"/>
      <c r="C54" s="393"/>
      <c r="D54" s="66"/>
      <c r="E54" s="42">
        <v>310</v>
      </c>
      <c r="F54" s="359"/>
      <c r="G54" s="66"/>
      <c r="H54" s="188">
        <v>0.57986111111111105</v>
      </c>
      <c r="I54" s="188">
        <v>0.58194444444444449</v>
      </c>
      <c r="J54" s="66"/>
      <c r="K54" s="66"/>
      <c r="L54" s="66"/>
      <c r="M54" s="66"/>
      <c r="N54" s="66"/>
      <c r="O54" s="66"/>
      <c r="P54" s="66"/>
      <c r="Q54" s="10" t="s">
        <v>1020</v>
      </c>
    </row>
    <row r="55" spans="2:25" ht="51">
      <c r="B55" s="66"/>
      <c r="C55" s="394"/>
      <c r="D55" s="66"/>
      <c r="E55" s="42">
        <v>311</v>
      </c>
      <c r="F55" s="359"/>
      <c r="G55" s="66"/>
      <c r="H55" s="188">
        <v>0.58194444444444449</v>
      </c>
      <c r="I55" s="188">
        <v>0.58333333333333337</v>
      </c>
      <c r="J55" s="66"/>
      <c r="K55" s="66"/>
      <c r="L55" s="66"/>
      <c r="M55" s="66"/>
      <c r="N55" s="66"/>
      <c r="O55" s="66"/>
      <c r="P55" s="66"/>
      <c r="Q55" s="10" t="s">
        <v>1021</v>
      </c>
    </row>
    <row r="56" spans="2:25" ht="34">
      <c r="B56" s="66"/>
      <c r="C56" s="406">
        <v>2</v>
      </c>
      <c r="D56" s="66"/>
      <c r="E56" s="70" t="s">
        <v>552</v>
      </c>
      <c r="F56" s="405" t="s">
        <v>561</v>
      </c>
      <c r="G56" s="66">
        <v>1</v>
      </c>
      <c r="H56" s="198">
        <v>0.59166666666666667</v>
      </c>
      <c r="I56" s="199">
        <v>0.59305555555555556</v>
      </c>
      <c r="J56" s="200">
        <v>37.799999999999997</v>
      </c>
      <c r="K56" s="200">
        <v>37.4</v>
      </c>
      <c r="L56" s="38" t="s">
        <v>553</v>
      </c>
      <c r="M56" s="38">
        <v>28</v>
      </c>
      <c r="N56" s="38">
        <v>3.1</v>
      </c>
      <c r="O56" s="66" t="s">
        <v>490</v>
      </c>
      <c r="P56" s="66" t="s">
        <v>517</v>
      </c>
      <c r="Q56" s="10" t="s">
        <v>1023</v>
      </c>
    </row>
    <row r="57" spans="2:25" ht="34">
      <c r="B57" s="66"/>
      <c r="C57" s="406"/>
      <c r="D57" s="66"/>
      <c r="E57" s="70" t="s">
        <v>555</v>
      </c>
      <c r="F57" s="405"/>
      <c r="G57" s="181">
        <v>2</v>
      </c>
      <c r="H57" s="198">
        <v>0.59513888888888888</v>
      </c>
      <c r="I57" s="199">
        <v>0.59583333333333333</v>
      </c>
      <c r="J57" s="200">
        <v>36.6</v>
      </c>
      <c r="K57" s="200">
        <v>36.299999999999997</v>
      </c>
      <c r="L57" s="38" t="s">
        <v>554</v>
      </c>
      <c r="M57" s="38">
        <v>28</v>
      </c>
      <c r="N57" s="38">
        <v>2.2999999999999998</v>
      </c>
      <c r="O57" s="66" t="s">
        <v>490</v>
      </c>
      <c r="P57" s="66" t="s">
        <v>517</v>
      </c>
      <c r="Q57" s="10" t="s">
        <v>1024</v>
      </c>
    </row>
    <row r="58" spans="2:25" ht="34">
      <c r="B58" s="66"/>
      <c r="C58" s="406"/>
      <c r="D58" s="66"/>
      <c r="E58" s="70" t="s">
        <v>556</v>
      </c>
      <c r="F58" s="405"/>
      <c r="G58" s="182">
        <v>1</v>
      </c>
      <c r="H58" s="198">
        <v>0.59791666666666665</v>
      </c>
      <c r="I58" s="199">
        <v>0.59930555555555554</v>
      </c>
      <c r="J58" s="200">
        <v>36.5</v>
      </c>
      <c r="K58" s="200">
        <v>36.1</v>
      </c>
      <c r="L58" s="38" t="s">
        <v>558</v>
      </c>
      <c r="M58" s="38">
        <v>28</v>
      </c>
      <c r="N58" s="38">
        <v>2.1</v>
      </c>
      <c r="O58" s="66" t="s">
        <v>490</v>
      </c>
      <c r="P58" s="191"/>
      <c r="Q58" s="10" t="s">
        <v>1025</v>
      </c>
    </row>
    <row r="59" spans="2:25" ht="34">
      <c r="B59" s="66"/>
      <c r="C59" s="406"/>
      <c r="D59" s="66"/>
      <c r="E59" s="70" t="s">
        <v>557</v>
      </c>
      <c r="F59" s="405"/>
      <c r="G59" s="181">
        <v>2</v>
      </c>
      <c r="H59" s="198">
        <v>0.6020833333333333</v>
      </c>
      <c r="I59" s="199">
        <v>0.60277777777777775</v>
      </c>
      <c r="J59" s="200">
        <v>35.799999999999997</v>
      </c>
      <c r="K59" s="200">
        <v>35.6</v>
      </c>
      <c r="L59" s="38" t="s">
        <v>559</v>
      </c>
      <c r="M59" s="38">
        <v>28</v>
      </c>
      <c r="N59" s="38">
        <v>2.9</v>
      </c>
      <c r="O59" s="66" t="s">
        <v>490</v>
      </c>
      <c r="P59" s="66"/>
      <c r="Q59" s="10" t="s">
        <v>1026</v>
      </c>
    </row>
    <row r="60" spans="2:25" ht="34">
      <c r="B60" s="66"/>
      <c r="C60" s="406"/>
      <c r="D60" s="66"/>
      <c r="E60" s="201" t="s">
        <v>527</v>
      </c>
      <c r="F60" s="405"/>
      <c r="G60" s="181">
        <v>3</v>
      </c>
      <c r="H60" s="198">
        <v>0.60486111111111118</v>
      </c>
      <c r="I60" s="199">
        <v>0.60555555555555551</v>
      </c>
      <c r="J60" s="200">
        <v>34.6</v>
      </c>
      <c r="K60" s="200">
        <v>34.1</v>
      </c>
      <c r="L60" s="38" t="s">
        <v>560</v>
      </c>
      <c r="M60" s="38">
        <v>28</v>
      </c>
      <c r="N60" s="38">
        <v>2.4</v>
      </c>
      <c r="O60" s="66" t="s">
        <v>490</v>
      </c>
      <c r="P60" s="66" t="s">
        <v>562</v>
      </c>
      <c r="Q60" s="10" t="s">
        <v>1027</v>
      </c>
    </row>
    <row r="61" spans="2:25">
      <c r="B61" s="202"/>
      <c r="C61" s="194"/>
      <c r="D61" s="191"/>
      <c r="E61" s="203"/>
      <c r="F61" s="57"/>
      <c r="G61" s="181"/>
      <c r="H61" s="204"/>
      <c r="I61" s="205"/>
      <c r="J61" s="206"/>
      <c r="K61" s="206"/>
      <c r="L61" s="54"/>
      <c r="M61" s="33"/>
      <c r="N61" s="54"/>
      <c r="O61" s="207"/>
      <c r="P61" s="207"/>
    </row>
    <row r="62" spans="2:25" s="10" customFormat="1" ht="51" customHeight="1" thickBot="1">
      <c r="B62" s="241" t="s">
        <v>11</v>
      </c>
      <c r="C62" s="176" t="s">
        <v>117</v>
      </c>
      <c r="D62" s="176" t="s">
        <v>275</v>
      </c>
      <c r="E62" s="242" t="s">
        <v>312</v>
      </c>
      <c r="F62" s="176" t="s">
        <v>18</v>
      </c>
      <c r="G62" s="35" t="s">
        <v>20</v>
      </c>
      <c r="H62" s="35" t="s">
        <v>25</v>
      </c>
      <c r="I62" s="35" t="s">
        <v>27</v>
      </c>
      <c r="J62" s="176" t="s">
        <v>93</v>
      </c>
      <c r="K62" s="178" t="s">
        <v>94</v>
      </c>
      <c r="L62" s="35" t="s">
        <v>31</v>
      </c>
      <c r="M62" s="179" t="s">
        <v>36</v>
      </c>
      <c r="N62" s="178" t="s">
        <v>504</v>
      </c>
      <c r="O62" s="243" t="s">
        <v>35</v>
      </c>
      <c r="P62" s="243" t="s">
        <v>56</v>
      </c>
      <c r="Q62" s="44" t="s">
        <v>80</v>
      </c>
      <c r="R62" s="44" t="s">
        <v>138</v>
      </c>
      <c r="S62" s="68" t="s">
        <v>140</v>
      </c>
      <c r="T62" s="21" t="s">
        <v>76</v>
      </c>
      <c r="W62" s="6" t="s">
        <v>353</v>
      </c>
      <c r="X62" s="6" t="s">
        <v>358</v>
      </c>
    </row>
    <row r="63" spans="2:25" s="10" customFormat="1" ht="44" customHeight="1" thickTop="1">
      <c r="B63" s="72"/>
      <c r="C63" s="72"/>
      <c r="D63" s="363" t="s">
        <v>568</v>
      </c>
      <c r="E63" s="244" t="s">
        <v>432</v>
      </c>
      <c r="F63" s="373" t="s">
        <v>577</v>
      </c>
      <c r="G63" s="72">
        <v>3</v>
      </c>
      <c r="H63" s="116">
        <v>0.71111111111111114</v>
      </c>
      <c r="I63" s="116">
        <v>0.71180555555555547</v>
      </c>
      <c r="J63" s="200">
        <v>34.1</v>
      </c>
      <c r="K63" s="200">
        <v>32.799999999999997</v>
      </c>
      <c r="L63" s="38" t="s">
        <v>563</v>
      </c>
      <c r="M63" s="38">
        <v>35</v>
      </c>
      <c r="N63" s="72" t="s">
        <v>564</v>
      </c>
      <c r="O63" s="373" t="s">
        <v>47</v>
      </c>
      <c r="P63" s="72"/>
      <c r="Q63" s="10" t="s">
        <v>1028</v>
      </c>
      <c r="W63" s="40"/>
      <c r="X63" s="40"/>
      <c r="Y63" s="136"/>
    </row>
    <row r="64" spans="2:25" s="10" customFormat="1" ht="34">
      <c r="B64" s="72"/>
      <c r="C64" s="72"/>
      <c r="D64" s="364"/>
      <c r="E64" s="42" t="s">
        <v>439</v>
      </c>
      <c r="F64" s="373"/>
      <c r="G64" s="72">
        <v>2</v>
      </c>
      <c r="H64" s="116">
        <v>0.71250000000000002</v>
      </c>
      <c r="I64" s="116">
        <v>0.71319444444444446</v>
      </c>
      <c r="J64" s="200">
        <v>31.4</v>
      </c>
      <c r="K64" s="200">
        <v>30.8</v>
      </c>
      <c r="L64" s="38" t="s">
        <v>565</v>
      </c>
      <c r="M64" s="38">
        <v>35</v>
      </c>
      <c r="N64" s="72">
        <v>0.5</v>
      </c>
      <c r="O64" s="373"/>
      <c r="P64" s="72"/>
      <c r="Q64" s="10" t="s">
        <v>1029</v>
      </c>
      <c r="W64" s="40"/>
      <c r="X64" s="40"/>
      <c r="Y64" s="136"/>
    </row>
    <row r="65" spans="2:25" s="10" customFormat="1" ht="34">
      <c r="B65" s="72"/>
      <c r="C65" s="72"/>
      <c r="D65" s="364"/>
      <c r="E65" s="42" t="s">
        <v>448</v>
      </c>
      <c r="F65" s="373"/>
      <c r="G65" s="72">
        <v>5</v>
      </c>
      <c r="H65" s="116">
        <v>0.71319444444444446</v>
      </c>
      <c r="I65" s="116">
        <v>0.71388888888888891</v>
      </c>
      <c r="J65" s="200">
        <v>29.1</v>
      </c>
      <c r="K65" s="200">
        <v>28.2</v>
      </c>
      <c r="L65" s="38" t="s">
        <v>566</v>
      </c>
      <c r="M65" s="38">
        <v>35</v>
      </c>
      <c r="N65" s="72">
        <v>0.3</v>
      </c>
      <c r="O65" s="373"/>
      <c r="P65" s="72"/>
      <c r="Q65" s="10" t="s">
        <v>1030</v>
      </c>
      <c r="W65" s="40"/>
      <c r="X65" s="40"/>
      <c r="Y65" s="136"/>
    </row>
    <row r="66" spans="2:25" s="10" customFormat="1" ht="34">
      <c r="B66" s="72"/>
      <c r="C66" s="72"/>
      <c r="D66" s="364"/>
      <c r="E66" s="42" t="s">
        <v>444</v>
      </c>
      <c r="F66" s="373"/>
      <c r="G66" s="72">
        <v>3</v>
      </c>
      <c r="H66" s="116">
        <v>0.71458333333333324</v>
      </c>
      <c r="I66" s="116">
        <v>0.71527777777777779</v>
      </c>
      <c r="J66" s="200">
        <v>27.3</v>
      </c>
      <c r="K66" s="200">
        <v>26.6</v>
      </c>
      <c r="L66" s="38" t="s">
        <v>567</v>
      </c>
      <c r="M66" s="38">
        <v>35</v>
      </c>
      <c r="N66" s="72">
        <v>1</v>
      </c>
      <c r="O66" s="373"/>
      <c r="P66" s="72"/>
      <c r="Q66" s="10" t="s">
        <v>1031</v>
      </c>
      <c r="W66" s="40"/>
      <c r="X66" s="40"/>
      <c r="Y66" s="136"/>
    </row>
    <row r="67" spans="2:25" s="10" customFormat="1" ht="34">
      <c r="B67" s="72"/>
      <c r="C67" s="72"/>
      <c r="D67" s="364"/>
      <c r="E67" s="42" t="s">
        <v>445</v>
      </c>
      <c r="F67" s="373"/>
      <c r="G67" s="72">
        <v>3</v>
      </c>
      <c r="H67" s="116">
        <v>0.71597222222222223</v>
      </c>
      <c r="I67" s="116">
        <v>0.71666666666666667</v>
      </c>
      <c r="J67" s="200">
        <v>25</v>
      </c>
      <c r="K67" s="200">
        <v>24.2</v>
      </c>
      <c r="L67" s="38" t="s">
        <v>569</v>
      </c>
      <c r="M67" s="38">
        <v>35</v>
      </c>
      <c r="N67" s="72">
        <v>0.6</v>
      </c>
      <c r="O67" s="373"/>
      <c r="P67" s="72"/>
      <c r="Q67" s="10" t="s">
        <v>1032</v>
      </c>
      <c r="W67" s="40"/>
      <c r="X67" s="40"/>
      <c r="Y67" s="136"/>
    </row>
    <row r="68" spans="2:25" s="10" customFormat="1" ht="34">
      <c r="B68" s="72"/>
      <c r="C68" s="72"/>
      <c r="D68" s="364"/>
      <c r="E68" s="42" t="s">
        <v>441</v>
      </c>
      <c r="F68" s="373"/>
      <c r="G68" s="72">
        <v>2</v>
      </c>
      <c r="H68" s="116">
        <v>0.71666666666666667</v>
      </c>
      <c r="I68" s="116">
        <v>0.71736111111111101</v>
      </c>
      <c r="J68" s="200">
        <v>22.7</v>
      </c>
      <c r="K68" s="200">
        <v>21.9</v>
      </c>
      <c r="L68" s="38" t="s">
        <v>571</v>
      </c>
      <c r="M68" s="38">
        <v>35</v>
      </c>
      <c r="N68" s="72">
        <v>1.2</v>
      </c>
      <c r="O68" s="373"/>
      <c r="P68" s="72"/>
      <c r="Q68" s="10" t="s">
        <v>1033</v>
      </c>
      <c r="W68" s="40"/>
      <c r="X68" s="40"/>
      <c r="Y68" s="136"/>
    </row>
    <row r="69" spans="2:25" s="10" customFormat="1" ht="34">
      <c r="B69" s="72"/>
      <c r="C69" s="72"/>
      <c r="D69" s="364"/>
      <c r="E69" s="42" t="s">
        <v>440</v>
      </c>
      <c r="F69" s="373"/>
      <c r="G69" s="72">
        <v>2</v>
      </c>
      <c r="H69" s="116">
        <v>0.71805555555555556</v>
      </c>
      <c r="I69" s="116">
        <v>0.71875</v>
      </c>
      <c r="J69" s="200">
        <v>20.8</v>
      </c>
      <c r="K69" s="200">
        <v>20.6</v>
      </c>
      <c r="L69" s="38" t="s">
        <v>570</v>
      </c>
      <c r="M69" s="38">
        <v>35</v>
      </c>
      <c r="N69" s="72">
        <v>1.1000000000000001</v>
      </c>
      <c r="O69" s="373"/>
      <c r="P69" s="72"/>
      <c r="Q69" s="10" t="s">
        <v>1034</v>
      </c>
      <c r="W69" s="40"/>
      <c r="X69" s="40"/>
      <c r="Y69" s="136"/>
    </row>
    <row r="70" spans="2:25" s="10" customFormat="1" ht="34">
      <c r="B70" s="72"/>
      <c r="C70" s="72"/>
      <c r="D70" s="364"/>
      <c r="E70" s="42" t="s">
        <v>442</v>
      </c>
      <c r="F70" s="373"/>
      <c r="G70" s="72">
        <v>2</v>
      </c>
      <c r="H70" s="116">
        <v>0.72013888888888899</v>
      </c>
      <c r="I70" s="116">
        <v>0.72083333333333333</v>
      </c>
      <c r="J70" s="200">
        <v>19.010000000000002</v>
      </c>
      <c r="K70" s="200">
        <v>17.96</v>
      </c>
      <c r="L70" s="38" t="s">
        <v>572</v>
      </c>
      <c r="M70" s="38">
        <v>35</v>
      </c>
      <c r="N70" s="72">
        <v>1.3</v>
      </c>
      <c r="O70" s="373"/>
      <c r="P70" s="72"/>
      <c r="Q70" s="10" t="s">
        <v>1035</v>
      </c>
      <c r="W70" s="40"/>
      <c r="X70" s="40"/>
      <c r="Y70" s="136"/>
    </row>
    <row r="71" spans="2:25" s="10" customFormat="1" ht="34">
      <c r="B71" s="72"/>
      <c r="C71" s="72"/>
      <c r="D71" s="364"/>
      <c r="E71" s="42" t="s">
        <v>450</v>
      </c>
      <c r="F71" s="373"/>
      <c r="G71" s="72">
        <v>5</v>
      </c>
      <c r="H71" s="116">
        <v>0.72152777777777777</v>
      </c>
      <c r="I71" s="116">
        <v>0.72222222222222221</v>
      </c>
      <c r="J71" s="200">
        <v>16.48</v>
      </c>
      <c r="K71" s="200">
        <v>15.72</v>
      </c>
      <c r="L71" s="38" t="s">
        <v>574</v>
      </c>
      <c r="M71" s="38">
        <v>37</v>
      </c>
      <c r="N71" s="72">
        <v>0.7</v>
      </c>
      <c r="O71" s="373"/>
      <c r="P71" s="72"/>
      <c r="Q71" s="10" t="s">
        <v>1036</v>
      </c>
      <c r="W71" s="40"/>
      <c r="X71" s="40"/>
      <c r="Y71" s="136"/>
    </row>
    <row r="72" spans="2:25" s="10" customFormat="1" ht="34">
      <c r="B72" s="72"/>
      <c r="C72" s="72"/>
      <c r="D72" s="364"/>
      <c r="E72" s="42" t="s">
        <v>449</v>
      </c>
      <c r="F72" s="373"/>
      <c r="G72" s="72">
        <v>5</v>
      </c>
      <c r="H72" s="116">
        <v>0.72222222222222221</v>
      </c>
      <c r="I72" s="116">
        <v>0.72291666666666676</v>
      </c>
      <c r="J72" s="200">
        <v>14.7</v>
      </c>
      <c r="K72" s="200">
        <v>14.12</v>
      </c>
      <c r="L72" s="38" t="s">
        <v>573</v>
      </c>
      <c r="M72" s="38">
        <v>37</v>
      </c>
      <c r="N72" s="72">
        <v>0.2</v>
      </c>
      <c r="O72" s="373"/>
      <c r="P72" s="72"/>
      <c r="Q72" s="10" t="s">
        <v>1037</v>
      </c>
      <c r="W72" s="40"/>
      <c r="X72" s="40"/>
      <c r="Y72" s="136"/>
    </row>
    <row r="73" spans="2:25" s="10" customFormat="1" ht="34">
      <c r="B73" s="72"/>
      <c r="C73" s="72"/>
      <c r="D73" s="364"/>
      <c r="E73" s="42" t="s">
        <v>555</v>
      </c>
      <c r="F73" s="373"/>
      <c r="G73" s="72">
        <v>2</v>
      </c>
      <c r="H73" s="116">
        <v>0.72430555555555554</v>
      </c>
      <c r="I73" s="116">
        <v>0.72569444444444453</v>
      </c>
      <c r="J73" s="200">
        <v>13.18</v>
      </c>
      <c r="K73" s="200">
        <v>11.48</v>
      </c>
      <c r="L73" s="38" t="s">
        <v>575</v>
      </c>
      <c r="M73" s="38">
        <v>37</v>
      </c>
      <c r="N73" s="72">
        <v>0.2</v>
      </c>
      <c r="O73" s="373"/>
      <c r="P73" s="72"/>
      <c r="Q73" s="10" t="s">
        <v>1038</v>
      </c>
      <c r="W73" s="40"/>
      <c r="X73" s="40"/>
      <c r="Y73" s="136"/>
    </row>
    <row r="74" spans="2:25" s="10" customFormat="1" ht="34">
      <c r="B74" s="72"/>
      <c r="C74" s="72"/>
      <c r="D74" s="365"/>
      <c r="E74" s="42" t="s">
        <v>543</v>
      </c>
      <c r="F74" s="373"/>
      <c r="G74" s="72">
        <v>3</v>
      </c>
      <c r="H74" s="116">
        <v>0.7270833333333333</v>
      </c>
      <c r="I74" s="116">
        <v>0.72777777777777775</v>
      </c>
      <c r="J74" s="200">
        <v>9.7100000000000009</v>
      </c>
      <c r="K74" s="200">
        <v>8.56</v>
      </c>
      <c r="L74" s="38" t="s">
        <v>576</v>
      </c>
      <c r="M74" s="38">
        <v>37</v>
      </c>
      <c r="N74" s="72">
        <v>0.3</v>
      </c>
      <c r="O74" s="373"/>
      <c r="P74" s="72"/>
      <c r="Q74" s="10" t="s">
        <v>1039</v>
      </c>
      <c r="W74" s="40"/>
      <c r="X74" s="40"/>
      <c r="Y74" s="136"/>
    </row>
  </sheetData>
  <mergeCells count="43">
    <mergeCell ref="E14:E17"/>
    <mergeCell ref="O14:O17"/>
    <mergeCell ref="F56:F60"/>
    <mergeCell ref="C56:C60"/>
    <mergeCell ref="F63:F74"/>
    <mergeCell ref="O63:O74"/>
    <mergeCell ref="F40:F44"/>
    <mergeCell ref="C37:C44"/>
    <mergeCell ref="F46:F55"/>
    <mergeCell ref="C46:C55"/>
    <mergeCell ref="F37:F39"/>
    <mergeCell ref="P31:P35"/>
    <mergeCell ref="F31:F34"/>
    <mergeCell ref="C31:C36"/>
    <mergeCell ref="F35:F36"/>
    <mergeCell ref="E18:E22"/>
    <mergeCell ref="O18:O22"/>
    <mergeCell ref="Q2:Q6"/>
    <mergeCell ref="D6:D9"/>
    <mergeCell ref="Q7:Q9"/>
    <mergeCell ref="C10:C13"/>
    <mergeCell ref="D10:D13"/>
    <mergeCell ref="G10:G13"/>
    <mergeCell ref="Q11:Q13"/>
    <mergeCell ref="C2:C9"/>
    <mergeCell ref="D2:D5"/>
    <mergeCell ref="E2:E13"/>
    <mergeCell ref="B50:B53"/>
    <mergeCell ref="B2:B13"/>
    <mergeCell ref="D63:D74"/>
    <mergeCell ref="B24:B27"/>
    <mergeCell ref="D16:D17"/>
    <mergeCell ref="B18:B22"/>
    <mergeCell ref="C18:C22"/>
    <mergeCell ref="D18:D22"/>
    <mergeCell ref="B14:B17"/>
    <mergeCell ref="C14:C15"/>
    <mergeCell ref="D14:D15"/>
    <mergeCell ref="C16:C17"/>
    <mergeCell ref="B40:B44"/>
    <mergeCell ref="B36:B39"/>
    <mergeCell ref="B31:B35"/>
    <mergeCell ref="B46:B49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6E5B0687-C8B4-614A-9501-61051E3C2720}">
          <x14:formula1>
            <xm:f>error!$A$2:$A$10</xm:f>
          </x14:formula1>
          <xm:sqref>T1 X2:X13 Z14:Z27 Z31:Z61 S62 Z63:Z1048576 S28 T29:T30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03C734-F3AD-514A-BFF4-E6011578585E}">
  <dimension ref="A1:E41"/>
  <sheetViews>
    <sheetView zoomScale="139" workbookViewId="0">
      <selection activeCell="B5" sqref="B5"/>
    </sheetView>
  </sheetViews>
  <sheetFormatPr baseColWidth="10" defaultRowHeight="16"/>
  <cols>
    <col min="1" max="1" width="10.83203125" style="43"/>
    <col min="2" max="2" width="35.6640625" customWidth="1"/>
    <col min="3" max="3" width="29.5" customWidth="1"/>
  </cols>
  <sheetData>
    <row r="1" spans="1:5" ht="17">
      <c r="A1" s="40" t="s">
        <v>140</v>
      </c>
      <c r="B1" s="10" t="s">
        <v>177</v>
      </c>
      <c r="C1" s="10" t="s">
        <v>234</v>
      </c>
      <c r="D1" s="10"/>
      <c r="E1" s="10"/>
    </row>
    <row r="2" spans="1:5" ht="17">
      <c r="A2" s="40">
        <v>8130</v>
      </c>
      <c r="B2" s="10" t="s">
        <v>178</v>
      </c>
      <c r="C2" s="10"/>
      <c r="D2" s="10"/>
      <c r="E2" s="10"/>
    </row>
    <row r="3" spans="1:5" ht="17">
      <c r="A3" s="40">
        <v>8003</v>
      </c>
      <c r="B3" s="10" t="s">
        <v>227</v>
      </c>
      <c r="C3" s="10"/>
      <c r="D3" s="10"/>
      <c r="E3" s="10"/>
    </row>
    <row r="4" spans="1:5" ht="17">
      <c r="A4" s="40">
        <v>0</v>
      </c>
      <c r="B4" s="10" t="s">
        <v>179</v>
      </c>
      <c r="C4" s="10"/>
      <c r="D4" s="10"/>
      <c r="E4" s="10"/>
    </row>
    <row r="5" spans="1:5" ht="17">
      <c r="A5" s="40">
        <v>1</v>
      </c>
      <c r="B5" s="10" t="s">
        <v>228</v>
      </c>
      <c r="C5" s="10"/>
      <c r="D5" s="10"/>
      <c r="E5" s="10"/>
    </row>
    <row r="6" spans="1:5" ht="51">
      <c r="A6" s="40">
        <v>8007</v>
      </c>
      <c r="B6" s="10" t="s">
        <v>229</v>
      </c>
      <c r="C6" s="10" t="s">
        <v>235</v>
      </c>
      <c r="D6" s="10"/>
      <c r="E6" s="10"/>
    </row>
    <row r="7" spans="1:5" ht="102">
      <c r="A7" s="40">
        <v>6001</v>
      </c>
      <c r="B7" t="s">
        <v>236</v>
      </c>
      <c r="C7" s="10" t="s">
        <v>237</v>
      </c>
      <c r="D7" s="10"/>
      <c r="E7" s="10"/>
    </row>
    <row r="8" spans="1:5" ht="34">
      <c r="A8" s="40">
        <v>8005</v>
      </c>
      <c r="B8" s="10" t="s">
        <v>238</v>
      </c>
      <c r="C8" s="10"/>
      <c r="D8" s="10"/>
      <c r="E8" s="10"/>
    </row>
    <row r="9" spans="1:5" ht="34">
      <c r="A9" s="40">
        <v>8109</v>
      </c>
      <c r="B9" s="10" t="s">
        <v>250</v>
      </c>
      <c r="C9" s="10"/>
      <c r="D9" s="10"/>
      <c r="E9" s="10"/>
    </row>
    <row r="10" spans="1:5">
      <c r="A10" s="40"/>
      <c r="B10" s="10"/>
      <c r="C10" s="10"/>
      <c r="D10" s="10"/>
      <c r="E10" s="10"/>
    </row>
    <row r="11" spans="1:5">
      <c r="A11" s="40"/>
      <c r="B11" s="10"/>
      <c r="C11" s="10"/>
      <c r="D11" s="10"/>
      <c r="E11" s="10"/>
    </row>
    <row r="12" spans="1:5">
      <c r="A12" s="40"/>
      <c r="B12" s="10"/>
      <c r="C12" s="10"/>
      <c r="D12" s="10"/>
      <c r="E12" s="10"/>
    </row>
    <row r="13" spans="1:5">
      <c r="A13" s="40"/>
      <c r="B13" s="10"/>
      <c r="C13" s="10"/>
      <c r="D13" s="10"/>
      <c r="E13" s="10"/>
    </row>
    <row r="14" spans="1:5">
      <c r="A14" s="40"/>
      <c r="B14" s="10"/>
      <c r="C14" s="10"/>
      <c r="D14" s="10"/>
      <c r="E14" s="10"/>
    </row>
    <row r="15" spans="1:5">
      <c r="A15" s="40"/>
      <c r="B15" s="10"/>
      <c r="C15" s="10"/>
      <c r="D15" s="10"/>
      <c r="E15" s="10"/>
    </row>
    <row r="16" spans="1:5">
      <c r="A16" s="40"/>
      <c r="B16" s="10"/>
      <c r="C16" s="10"/>
      <c r="D16" s="10"/>
      <c r="E16" s="10"/>
    </row>
    <row r="17" spans="1:5">
      <c r="A17" s="40"/>
      <c r="B17" s="10"/>
      <c r="C17" s="10"/>
      <c r="D17" s="10"/>
      <c r="E17" s="10"/>
    </row>
    <row r="18" spans="1:5">
      <c r="A18" s="40"/>
      <c r="B18" s="10"/>
      <c r="C18" s="10"/>
      <c r="D18" s="10"/>
      <c r="E18" s="10"/>
    </row>
    <row r="19" spans="1:5">
      <c r="A19" s="40"/>
      <c r="B19" s="10"/>
      <c r="C19" s="10"/>
      <c r="D19" s="10"/>
      <c r="E19" s="10"/>
    </row>
    <row r="20" spans="1:5">
      <c r="A20" s="40"/>
      <c r="B20" s="10"/>
      <c r="C20" s="10"/>
      <c r="D20" s="10"/>
      <c r="E20" s="10"/>
    </row>
    <row r="21" spans="1:5">
      <c r="A21" s="40"/>
      <c r="B21" s="10"/>
      <c r="C21" s="10"/>
      <c r="D21" s="10"/>
      <c r="E21" s="10"/>
    </row>
    <row r="22" spans="1:5">
      <c r="A22" s="40"/>
      <c r="B22" s="10"/>
      <c r="C22" s="10"/>
      <c r="D22" s="10"/>
      <c r="E22" s="10"/>
    </row>
    <row r="23" spans="1:5">
      <c r="A23" s="40"/>
      <c r="B23" s="10"/>
      <c r="C23" s="10"/>
      <c r="D23" s="10"/>
      <c r="E23" s="10"/>
    </row>
    <row r="24" spans="1:5">
      <c r="A24" s="40"/>
      <c r="B24" s="10"/>
      <c r="C24" s="10"/>
      <c r="D24" s="10"/>
      <c r="E24" s="10"/>
    </row>
    <row r="25" spans="1:5">
      <c r="A25" s="40"/>
      <c r="B25" s="10"/>
      <c r="C25" s="10"/>
      <c r="D25" s="10"/>
      <c r="E25" s="10"/>
    </row>
    <row r="26" spans="1:5">
      <c r="A26" s="40"/>
      <c r="B26" s="10"/>
      <c r="C26" s="10"/>
      <c r="D26" s="10"/>
      <c r="E26" s="10"/>
    </row>
    <row r="27" spans="1:5">
      <c r="A27" s="40"/>
      <c r="B27" s="10"/>
      <c r="C27" s="10"/>
      <c r="D27" s="10"/>
      <c r="E27" s="10"/>
    </row>
    <row r="28" spans="1:5">
      <c r="A28" s="40"/>
      <c r="B28" s="10"/>
      <c r="C28" s="10"/>
      <c r="D28" s="10"/>
      <c r="E28" s="10"/>
    </row>
    <row r="29" spans="1:5">
      <c r="A29" s="40"/>
      <c r="B29" s="10"/>
      <c r="C29" s="10"/>
      <c r="D29" s="10"/>
      <c r="E29" s="10"/>
    </row>
    <row r="30" spans="1:5">
      <c r="A30" s="40"/>
      <c r="B30" s="10"/>
      <c r="C30" s="10"/>
      <c r="D30" s="10"/>
      <c r="E30" s="10"/>
    </row>
    <row r="31" spans="1:5">
      <c r="A31" s="40"/>
      <c r="B31" s="10"/>
      <c r="C31" s="10"/>
      <c r="D31" s="10"/>
      <c r="E31" s="10"/>
    </row>
    <row r="32" spans="1:5">
      <c r="A32" s="40"/>
      <c r="B32" s="10"/>
      <c r="C32" s="10"/>
      <c r="D32" s="10"/>
      <c r="E32" s="10"/>
    </row>
    <row r="33" spans="1:5">
      <c r="A33" s="40"/>
      <c r="B33" s="10"/>
      <c r="C33" s="10"/>
      <c r="D33" s="10"/>
      <c r="E33" s="10"/>
    </row>
    <row r="34" spans="1:5">
      <c r="A34" s="40"/>
      <c r="B34" s="10"/>
      <c r="C34" s="10"/>
      <c r="D34" s="10"/>
      <c r="E34" s="10"/>
    </row>
    <row r="35" spans="1:5">
      <c r="A35" s="40"/>
      <c r="B35" s="10"/>
      <c r="C35" s="10"/>
      <c r="D35" s="10"/>
      <c r="E35" s="10"/>
    </row>
    <row r="36" spans="1:5">
      <c r="A36" s="40"/>
      <c r="B36" s="10"/>
      <c r="C36" s="10"/>
      <c r="D36" s="10"/>
      <c r="E36" s="10"/>
    </row>
    <row r="37" spans="1:5">
      <c r="A37" s="40"/>
      <c r="B37" s="10"/>
      <c r="C37" s="10"/>
      <c r="D37" s="10"/>
      <c r="E37" s="10"/>
    </row>
    <row r="38" spans="1:5">
      <c r="A38" s="40"/>
      <c r="B38" s="10"/>
      <c r="C38" s="10"/>
      <c r="D38" s="10"/>
      <c r="E38" s="10"/>
    </row>
    <row r="39" spans="1:5">
      <c r="A39" s="40"/>
      <c r="B39" s="10"/>
      <c r="C39" s="10"/>
      <c r="D39" s="10"/>
      <c r="E39" s="10"/>
    </row>
    <row r="40" spans="1:5">
      <c r="A40" s="40"/>
      <c r="B40" s="10"/>
      <c r="C40" s="10"/>
      <c r="D40" s="10"/>
      <c r="E40" s="10"/>
    </row>
    <row r="41" spans="1:5">
      <c r="A41" s="40"/>
      <c r="B41" s="10"/>
      <c r="C41" s="10"/>
      <c r="D41" s="10"/>
      <c r="E41" s="10"/>
    </row>
  </sheetData>
  <phoneticPr fontId="2" type="noConversion"/>
  <pageMargins left="0.7" right="0.7" top="0.75" bottom="0.75" header="0.3" footer="0.3"/>
  <pageSetup paperSize="9" orientation="portrait" horizontalDpi="0" verticalDpi="0" copies="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91B538-CC3D-C440-AE0F-0B1AC02AFF87}">
  <dimension ref="A1:O18"/>
  <sheetViews>
    <sheetView topLeftCell="B1" zoomScaleNormal="100" workbookViewId="0">
      <selection activeCell="J26" sqref="J26"/>
    </sheetView>
  </sheetViews>
  <sheetFormatPr baseColWidth="10" defaultRowHeight="16"/>
  <cols>
    <col min="1" max="1" width="7.6640625" customWidth="1"/>
    <col min="2" max="2" width="8.5" customWidth="1"/>
    <col min="3" max="3" width="6.5" customWidth="1"/>
    <col min="4" max="4" width="6.33203125" customWidth="1"/>
    <col min="5" max="5" width="9" customWidth="1"/>
    <col min="6" max="7" width="6.5" customWidth="1"/>
    <col min="8" max="8" width="6.6640625" customWidth="1"/>
    <col min="9" max="9" width="7.1640625" customWidth="1"/>
    <col min="10" max="10" width="6.6640625" customWidth="1"/>
    <col min="11" max="11" width="7.5" customWidth="1"/>
    <col min="12" max="12" width="7.83203125" customWidth="1"/>
    <col min="13" max="13" width="13.33203125" customWidth="1"/>
  </cols>
  <sheetData>
    <row r="1" spans="1:15" ht="18">
      <c r="G1" s="5"/>
      <c r="H1" s="5"/>
      <c r="I1" s="457" t="s">
        <v>29</v>
      </c>
      <c r="J1" s="457"/>
      <c r="K1" s="5"/>
      <c r="L1" s="16"/>
      <c r="M1" s="5"/>
    </row>
    <row r="2" spans="1:15" s="10" customFormat="1" ht="60" customHeight="1" thickBot="1">
      <c r="A2" s="6" t="s">
        <v>11</v>
      </c>
      <c r="B2" s="7" t="s">
        <v>13</v>
      </c>
      <c r="C2" s="6" t="s">
        <v>18</v>
      </c>
      <c r="D2" s="7" t="s">
        <v>20</v>
      </c>
      <c r="E2" s="7" t="s">
        <v>22</v>
      </c>
      <c r="F2" s="8" t="s">
        <v>76</v>
      </c>
      <c r="G2" s="7" t="s">
        <v>25</v>
      </c>
      <c r="H2" s="7" t="s">
        <v>27</v>
      </c>
      <c r="I2" s="6" t="s">
        <v>8</v>
      </c>
      <c r="J2" s="9" t="s">
        <v>9</v>
      </c>
      <c r="K2" s="7" t="s">
        <v>31</v>
      </c>
      <c r="L2" s="18" t="s">
        <v>36</v>
      </c>
      <c r="M2" s="9" t="s">
        <v>33</v>
      </c>
      <c r="N2" s="7" t="s">
        <v>35</v>
      </c>
      <c r="O2" s="7" t="s">
        <v>78</v>
      </c>
    </row>
    <row r="3" spans="1:15" ht="17" thickTop="1">
      <c r="A3" s="490">
        <v>44915</v>
      </c>
      <c r="B3" s="512" t="s">
        <v>14</v>
      </c>
      <c r="C3" s="13">
        <v>10</v>
      </c>
      <c r="D3" s="13">
        <v>1</v>
      </c>
      <c r="E3" s="13" t="s">
        <v>1</v>
      </c>
      <c r="F3" s="14" t="s">
        <v>5</v>
      </c>
      <c r="G3" s="13"/>
      <c r="H3" s="13"/>
      <c r="I3" s="13"/>
      <c r="J3" s="13"/>
      <c r="K3" s="13"/>
      <c r="L3" s="22"/>
      <c r="M3" s="13"/>
      <c r="N3" s="13"/>
      <c r="O3" s="13"/>
    </row>
    <row r="4" spans="1:15">
      <c r="A4" s="491"/>
      <c r="B4" s="406"/>
      <c r="C4" s="3">
        <v>11</v>
      </c>
      <c r="D4" s="3">
        <v>3</v>
      </c>
      <c r="E4" s="3" t="s">
        <v>1</v>
      </c>
      <c r="F4" s="4" t="s">
        <v>5</v>
      </c>
      <c r="G4" s="3"/>
      <c r="H4" s="3"/>
      <c r="I4" s="3"/>
      <c r="J4" s="3"/>
      <c r="K4" s="3"/>
      <c r="L4" s="22"/>
      <c r="M4" s="3"/>
      <c r="N4" s="3"/>
      <c r="O4" s="3"/>
    </row>
    <row r="5" spans="1:15">
      <c r="A5" s="491"/>
      <c r="B5" s="406"/>
      <c r="C5" s="3">
        <v>12</v>
      </c>
      <c r="D5" s="3">
        <v>1</v>
      </c>
      <c r="E5" s="3" t="s">
        <v>3</v>
      </c>
      <c r="F5" s="4" t="s">
        <v>5</v>
      </c>
      <c r="G5" s="3"/>
      <c r="H5" s="3"/>
      <c r="I5" s="3"/>
      <c r="J5" s="3"/>
      <c r="K5" s="3"/>
      <c r="L5" s="22"/>
      <c r="M5" s="3"/>
      <c r="N5" s="3"/>
      <c r="O5" s="3"/>
    </row>
    <row r="6" spans="1:15">
      <c r="A6" s="491"/>
      <c r="B6" s="406"/>
      <c r="C6" s="3">
        <v>13</v>
      </c>
      <c r="D6" s="3">
        <v>3</v>
      </c>
      <c r="E6" s="3" t="s">
        <v>3</v>
      </c>
      <c r="F6" s="4" t="s">
        <v>5</v>
      </c>
      <c r="G6" s="3"/>
      <c r="H6" s="3"/>
      <c r="I6" s="3"/>
      <c r="J6" s="3"/>
      <c r="K6" s="3"/>
      <c r="L6" s="22"/>
      <c r="M6" s="3"/>
      <c r="N6" s="3"/>
      <c r="O6" s="3"/>
    </row>
    <row r="7" spans="1:15">
      <c r="A7" s="491"/>
      <c r="B7" s="513" t="s">
        <v>15</v>
      </c>
      <c r="C7" s="3">
        <v>20</v>
      </c>
      <c r="D7" s="3">
        <v>1</v>
      </c>
      <c r="E7" s="3" t="s">
        <v>1</v>
      </c>
      <c r="F7" s="4" t="s">
        <v>7</v>
      </c>
      <c r="G7" s="3"/>
      <c r="H7" s="3"/>
      <c r="I7" s="3"/>
      <c r="J7" s="3"/>
      <c r="K7" s="3"/>
      <c r="L7" s="22"/>
      <c r="M7" s="3"/>
      <c r="N7" s="3"/>
      <c r="O7" s="3"/>
    </row>
    <row r="8" spans="1:15">
      <c r="A8" s="491"/>
      <c r="B8" s="406"/>
      <c r="C8" s="3">
        <v>21</v>
      </c>
      <c r="D8" s="3">
        <v>3</v>
      </c>
      <c r="E8" s="3" t="s">
        <v>1</v>
      </c>
      <c r="F8" s="4" t="s">
        <v>7</v>
      </c>
      <c r="G8" s="3"/>
      <c r="H8" s="3"/>
      <c r="I8" s="3"/>
      <c r="J8" s="3"/>
      <c r="K8" s="3"/>
      <c r="L8" s="22"/>
      <c r="M8" s="3"/>
      <c r="N8" s="3"/>
      <c r="O8" s="3"/>
    </row>
    <row r="9" spans="1:15">
      <c r="A9" s="491"/>
      <c r="B9" s="406"/>
      <c r="C9" s="3">
        <v>22</v>
      </c>
      <c r="D9" s="3">
        <v>1</v>
      </c>
      <c r="E9" s="3" t="s">
        <v>3</v>
      </c>
      <c r="F9" s="4" t="s">
        <v>7</v>
      </c>
      <c r="G9" s="3"/>
      <c r="H9" s="3"/>
      <c r="I9" s="3"/>
      <c r="J9" s="3"/>
      <c r="K9" s="3"/>
      <c r="L9" s="22"/>
      <c r="M9" s="3"/>
      <c r="N9" s="3"/>
      <c r="O9" s="3"/>
    </row>
    <row r="10" spans="1:15">
      <c r="A10" s="491"/>
      <c r="B10" s="406"/>
      <c r="C10" s="3">
        <v>23</v>
      </c>
      <c r="D10" s="3">
        <v>3</v>
      </c>
      <c r="E10" s="3" t="s">
        <v>3</v>
      </c>
      <c r="F10" s="4" t="s">
        <v>7</v>
      </c>
      <c r="G10" s="3"/>
      <c r="H10" s="3"/>
      <c r="I10" s="3"/>
      <c r="J10" s="3"/>
      <c r="K10" s="3"/>
      <c r="L10" s="22"/>
      <c r="M10" s="3"/>
      <c r="N10" s="3"/>
      <c r="O10" s="3"/>
    </row>
    <row r="11" spans="1:15">
      <c r="A11" s="491"/>
      <c r="B11" s="514" t="s">
        <v>16</v>
      </c>
      <c r="C11" s="3">
        <v>30</v>
      </c>
      <c r="D11" s="3">
        <v>1</v>
      </c>
      <c r="E11" s="3">
        <v>0</v>
      </c>
      <c r="F11" s="4" t="s">
        <v>7</v>
      </c>
      <c r="G11" s="3"/>
      <c r="H11" s="3"/>
      <c r="I11" s="3"/>
      <c r="J11" s="3"/>
      <c r="K11" s="3"/>
      <c r="L11" s="22"/>
      <c r="M11" s="3"/>
      <c r="N11" s="3"/>
      <c r="O11" s="3"/>
    </row>
    <row r="12" spans="1:15">
      <c r="A12" s="491"/>
      <c r="B12" s="406"/>
      <c r="C12" s="3">
        <v>31</v>
      </c>
      <c r="D12" s="3">
        <v>3</v>
      </c>
      <c r="E12" s="3">
        <v>0</v>
      </c>
      <c r="F12" s="4" t="s">
        <v>7</v>
      </c>
      <c r="G12" s="3"/>
      <c r="H12" s="3"/>
      <c r="I12" s="3"/>
      <c r="J12" s="3"/>
      <c r="K12" s="3"/>
      <c r="L12" s="22"/>
      <c r="M12" s="3"/>
      <c r="N12" s="3"/>
      <c r="O12" s="3"/>
    </row>
    <row r="13" spans="1:15">
      <c r="A13" s="491"/>
      <c r="B13" s="406"/>
      <c r="C13" s="3">
        <v>32</v>
      </c>
      <c r="D13" s="3">
        <v>5</v>
      </c>
      <c r="E13" s="3">
        <v>0</v>
      </c>
      <c r="F13" s="4" t="s">
        <v>7</v>
      </c>
      <c r="G13" s="3"/>
      <c r="H13" s="3"/>
      <c r="I13" s="3"/>
      <c r="J13" s="3"/>
      <c r="K13" s="3"/>
      <c r="L13" s="22"/>
      <c r="M13" s="3"/>
      <c r="N13" s="3"/>
      <c r="O13" s="3"/>
    </row>
    <row r="14" spans="1:15">
      <c r="A14" s="510"/>
      <c r="B14" s="11"/>
      <c r="C14" s="11"/>
      <c r="D14" s="11"/>
      <c r="E14" s="11"/>
      <c r="F14" s="11"/>
      <c r="G14" s="11"/>
      <c r="H14" s="11"/>
      <c r="I14" s="11"/>
      <c r="J14" s="11"/>
      <c r="K14" s="11"/>
      <c r="L14" s="11"/>
      <c r="M14" s="11"/>
      <c r="N14" s="11"/>
      <c r="O14" s="11"/>
    </row>
    <row r="15" spans="1:15">
      <c r="A15" s="510"/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</row>
    <row r="16" spans="1:15">
      <c r="A16" s="510"/>
      <c r="B16" s="12"/>
      <c r="C16" s="12"/>
      <c r="D16" s="12"/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</row>
    <row r="17" spans="1:15">
      <c r="A17" s="510"/>
      <c r="B17" s="12"/>
      <c r="C17" s="12"/>
      <c r="D17" s="12"/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</row>
    <row r="18" spans="1:15">
      <c r="A18" s="511"/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</row>
  </sheetData>
  <mergeCells count="6">
    <mergeCell ref="A14:A18"/>
    <mergeCell ref="I1:J1"/>
    <mergeCell ref="A3:A13"/>
    <mergeCell ref="B3:B6"/>
    <mergeCell ref="B7:B10"/>
    <mergeCell ref="B11:B13"/>
  </mergeCells>
  <phoneticPr fontId="2" type="noConversion"/>
  <pageMargins left="0.7" right="0.7" top="0.75" bottom="0.75" header="0.3" footer="0.3"/>
  <pageSetup paperSize="9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60B7F-77C9-1042-B873-C8F2513CB619}">
  <dimension ref="B1:X102"/>
  <sheetViews>
    <sheetView topLeftCell="A41" zoomScale="137" zoomScaleNormal="100" workbookViewId="0">
      <selection activeCell="U52" sqref="U52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9.5" customWidth="1"/>
    <col min="7" max="7" width="5.33203125" customWidth="1"/>
    <col min="8" max="11" width="11.1640625" customWidth="1"/>
    <col min="12" max="12" width="8.6640625" customWidth="1"/>
    <col min="13" max="13" width="6.6640625" customWidth="1"/>
    <col min="14" max="14" width="7.1640625" customWidth="1"/>
    <col min="15" max="15" width="6.83203125" customWidth="1"/>
    <col min="16" max="16" width="21" customWidth="1"/>
    <col min="17" max="17" width="20.33203125" style="10" customWidth="1"/>
    <col min="18" max="18" width="6.5" customWidth="1"/>
    <col min="20" max="20" width="7.83203125" customWidth="1"/>
    <col min="22" max="22" width="22.33203125" style="43" customWidth="1"/>
    <col min="23" max="23" width="26.6640625" style="43" customWidth="1"/>
    <col min="24" max="24" width="14" style="2" customWidth="1"/>
    <col min="25" max="25" width="23.1640625" customWidth="1"/>
    <col min="26" max="26" width="24.1640625" customWidth="1"/>
  </cols>
  <sheetData>
    <row r="1" spans="2:24" s="10" customFormat="1" ht="51">
      <c r="B1" s="10">
        <v>1.08</v>
      </c>
      <c r="C1" s="10" t="s">
        <v>396</v>
      </c>
      <c r="D1" s="10" t="s">
        <v>421</v>
      </c>
      <c r="E1" s="29" t="s">
        <v>459</v>
      </c>
      <c r="F1" s="10" t="s">
        <v>423</v>
      </c>
      <c r="G1" s="10" t="s">
        <v>460</v>
      </c>
      <c r="H1" s="10" t="s">
        <v>462</v>
      </c>
      <c r="I1" s="10" t="s">
        <v>427</v>
      </c>
      <c r="S1"/>
    </row>
    <row r="2" spans="2:24">
      <c r="D2" s="1"/>
      <c r="E2"/>
      <c r="V2"/>
      <c r="W2"/>
      <c r="X2"/>
    </row>
    <row r="3" spans="2:24" s="10" customFormat="1" ht="51" customHeight="1" thickBot="1">
      <c r="B3" s="175" t="s">
        <v>11</v>
      </c>
      <c r="C3" s="176" t="s">
        <v>117</v>
      </c>
      <c r="D3" s="6" t="s">
        <v>275</v>
      </c>
      <c r="E3" s="142" t="s">
        <v>312</v>
      </c>
      <c r="F3" s="6" t="s">
        <v>18</v>
      </c>
      <c r="G3" s="7" t="s">
        <v>20</v>
      </c>
      <c r="H3" s="7" t="s">
        <v>25</v>
      </c>
      <c r="I3" s="7" t="s">
        <v>27</v>
      </c>
      <c r="J3" s="6" t="s">
        <v>301</v>
      </c>
      <c r="K3" s="9" t="s">
        <v>302</v>
      </c>
      <c r="L3" s="7" t="s">
        <v>31</v>
      </c>
      <c r="M3" s="18" t="s">
        <v>36</v>
      </c>
      <c r="N3" s="9" t="s">
        <v>291</v>
      </c>
      <c r="O3" s="171" t="s">
        <v>35</v>
      </c>
      <c r="P3" s="21" t="s">
        <v>56</v>
      </c>
      <c r="Q3" s="44" t="s">
        <v>80</v>
      </c>
      <c r="R3" s="44" t="s">
        <v>138</v>
      </c>
      <c r="S3" s="68" t="s">
        <v>140</v>
      </c>
      <c r="T3" s="8" t="s">
        <v>76</v>
      </c>
      <c r="W3" s="6" t="s">
        <v>353</v>
      </c>
      <c r="X3" s="6" t="s">
        <v>358</v>
      </c>
    </row>
    <row r="4" spans="2:24" s="136" customFormat="1" ht="34" customHeight="1" thickTop="1">
      <c r="B4" s="361" t="s">
        <v>431</v>
      </c>
      <c r="C4" s="373" t="s">
        <v>674</v>
      </c>
      <c r="D4" s="388" t="s">
        <v>437</v>
      </c>
      <c r="E4" s="389" t="s">
        <v>311</v>
      </c>
      <c r="F4" s="38" t="s">
        <v>433</v>
      </c>
      <c r="G4" s="417">
        <v>1</v>
      </c>
      <c r="H4" s="56">
        <v>0.4145833333333333</v>
      </c>
      <c r="I4" s="52">
        <v>0.41597222222222219</v>
      </c>
      <c r="J4" s="38">
        <v>33.799999999999997</v>
      </c>
      <c r="K4" s="38">
        <v>32.6</v>
      </c>
      <c r="L4" s="38" t="s">
        <v>653</v>
      </c>
      <c r="M4" s="38">
        <v>76</v>
      </c>
      <c r="N4" s="38">
        <v>0</v>
      </c>
      <c r="O4" s="245" t="s">
        <v>655</v>
      </c>
      <c r="P4" s="42" t="s">
        <v>654</v>
      </c>
      <c r="Q4" s="134" t="s">
        <v>1041</v>
      </c>
      <c r="R4" s="38"/>
      <c r="S4" s="268"/>
      <c r="T4" s="379" t="s">
        <v>7</v>
      </c>
      <c r="U4" s="40"/>
      <c r="W4" s="10"/>
      <c r="X4" s="10"/>
    </row>
    <row r="5" spans="2:24" s="136" customFormat="1" ht="34" customHeight="1">
      <c r="B5" s="362"/>
      <c r="C5" s="373"/>
      <c r="D5" s="380"/>
      <c r="E5" s="390"/>
      <c r="F5" s="38" t="s">
        <v>434</v>
      </c>
      <c r="G5" s="384"/>
      <c r="H5" s="56">
        <v>0.41666666666666669</v>
      </c>
      <c r="I5" s="52">
        <v>0.41805555555555557</v>
      </c>
      <c r="J5" s="38">
        <v>34.5</v>
      </c>
      <c r="K5" s="38">
        <v>33.700000000000003</v>
      </c>
      <c r="L5" s="38" t="s">
        <v>656</v>
      </c>
      <c r="M5" s="38">
        <v>76</v>
      </c>
      <c r="N5" s="38">
        <v>0</v>
      </c>
      <c r="O5" s="196"/>
      <c r="P5" s="42" t="s">
        <v>657</v>
      </c>
      <c r="Q5" s="56" t="s">
        <v>1043</v>
      </c>
      <c r="R5" s="38"/>
      <c r="S5" s="155">
        <v>8003</v>
      </c>
      <c r="T5" s="379"/>
      <c r="U5" s="40"/>
      <c r="W5" s="10"/>
      <c r="X5" s="10"/>
    </row>
    <row r="6" spans="2:24" s="136" customFormat="1" ht="34" customHeight="1">
      <c r="B6" s="362"/>
      <c r="C6" s="373"/>
      <c r="D6" s="380"/>
      <c r="E6" s="390"/>
      <c r="F6" s="38" t="s">
        <v>435</v>
      </c>
      <c r="G6" s="384"/>
      <c r="H6" s="56">
        <v>0.41875000000000001</v>
      </c>
      <c r="I6" s="52">
        <v>0.4201388888888889</v>
      </c>
      <c r="J6" s="38">
        <v>34.799999999999997</v>
      </c>
      <c r="K6" s="38">
        <v>34.4</v>
      </c>
      <c r="L6" s="38" t="s">
        <v>659</v>
      </c>
      <c r="M6" s="38">
        <v>76</v>
      </c>
      <c r="N6" s="38">
        <v>0</v>
      </c>
      <c r="O6" s="196"/>
      <c r="P6" s="42" t="s">
        <v>658</v>
      </c>
      <c r="Q6" s="56" t="s">
        <v>1042</v>
      </c>
      <c r="R6" s="38"/>
      <c r="S6" s="155">
        <v>8003</v>
      </c>
      <c r="T6" s="379"/>
      <c r="U6" s="40"/>
      <c r="W6" s="10"/>
      <c r="X6" s="10"/>
    </row>
    <row r="7" spans="2:24" s="136" customFormat="1" ht="34" customHeight="1">
      <c r="B7" s="362"/>
      <c r="C7" s="373"/>
      <c r="D7" s="381"/>
      <c r="E7" s="390"/>
      <c r="F7" s="38" t="s">
        <v>436</v>
      </c>
      <c r="G7" s="369"/>
      <c r="H7" s="56">
        <v>0.42083333333333334</v>
      </c>
      <c r="I7" s="52">
        <v>0.42222222222222222</v>
      </c>
      <c r="J7" s="38">
        <v>35.6</v>
      </c>
      <c r="K7" s="38">
        <v>35</v>
      </c>
      <c r="L7" s="38" t="s">
        <v>661</v>
      </c>
      <c r="M7" s="38">
        <v>76</v>
      </c>
      <c r="N7" s="38">
        <v>0.1</v>
      </c>
      <c r="O7" s="196"/>
      <c r="P7" s="42" t="s">
        <v>660</v>
      </c>
      <c r="Q7" s="56" t="s">
        <v>1044</v>
      </c>
      <c r="R7" s="38"/>
      <c r="S7" s="155">
        <v>8130</v>
      </c>
      <c r="T7" s="379"/>
      <c r="U7" s="40"/>
      <c r="W7" s="10"/>
      <c r="X7" s="10"/>
    </row>
    <row r="8" spans="2:24" s="136" customFormat="1" ht="34" customHeight="1">
      <c r="B8" s="362"/>
      <c r="C8" s="373"/>
      <c r="D8" s="366" t="s">
        <v>438</v>
      </c>
      <c r="E8" s="390"/>
      <c r="F8" s="38" t="s">
        <v>439</v>
      </c>
      <c r="G8" s="383">
        <v>2</v>
      </c>
      <c r="H8" s="56">
        <v>0.4236111111111111</v>
      </c>
      <c r="I8" s="52">
        <v>0.42430555555555555</v>
      </c>
      <c r="J8" s="38">
        <v>36.1</v>
      </c>
      <c r="K8" s="38">
        <v>35.6</v>
      </c>
      <c r="L8" s="38" t="s">
        <v>662</v>
      </c>
      <c r="M8" s="38">
        <v>76</v>
      </c>
      <c r="N8" s="38">
        <v>0.3</v>
      </c>
      <c r="O8" s="196"/>
      <c r="P8" s="42"/>
      <c r="Q8" s="56" t="s">
        <v>1045</v>
      </c>
      <c r="R8" s="38"/>
      <c r="S8" s="38"/>
      <c r="T8" s="379"/>
      <c r="U8" s="40"/>
      <c r="W8" s="10"/>
      <c r="X8" s="10"/>
    </row>
    <row r="9" spans="2:24" s="136" customFormat="1" ht="34" customHeight="1">
      <c r="B9" s="362"/>
      <c r="C9" s="373"/>
      <c r="D9" s="380"/>
      <c r="E9" s="390"/>
      <c r="F9" s="38" t="s">
        <v>440</v>
      </c>
      <c r="G9" s="384"/>
      <c r="H9" s="56">
        <v>0.42499999999999999</v>
      </c>
      <c r="I9" s="52">
        <v>0.42569444444444443</v>
      </c>
      <c r="J9" s="38">
        <v>36.700000000000003</v>
      </c>
      <c r="K9" s="38">
        <v>36.1</v>
      </c>
      <c r="L9" s="38" t="s">
        <v>663</v>
      </c>
      <c r="M9" s="38">
        <v>76</v>
      </c>
      <c r="N9" s="38">
        <v>0</v>
      </c>
      <c r="O9" s="196"/>
      <c r="P9" s="158"/>
      <c r="Q9" s="56" t="s">
        <v>1046</v>
      </c>
      <c r="R9" s="154"/>
      <c r="S9" s="38"/>
      <c r="T9" s="379" t="s">
        <v>7</v>
      </c>
      <c r="U9" s="40"/>
      <c r="W9" s="10"/>
      <c r="X9" s="10"/>
    </row>
    <row r="10" spans="2:24" s="136" customFormat="1" ht="34" customHeight="1">
      <c r="B10" s="362"/>
      <c r="C10" s="373"/>
      <c r="D10" s="380"/>
      <c r="E10" s="390"/>
      <c r="F10" s="38" t="s">
        <v>441</v>
      </c>
      <c r="G10" s="384"/>
      <c r="H10" s="56">
        <v>0.42569444444444443</v>
      </c>
      <c r="I10" s="52">
        <v>0.42638888888888887</v>
      </c>
      <c r="J10" s="38">
        <v>37.299999999999997</v>
      </c>
      <c r="K10" s="38">
        <v>36.799999999999997</v>
      </c>
      <c r="L10" s="38" t="s">
        <v>664</v>
      </c>
      <c r="M10" s="38">
        <v>76</v>
      </c>
      <c r="N10" s="38">
        <v>0</v>
      </c>
      <c r="O10" s="196"/>
      <c r="P10" s="42"/>
      <c r="Q10" s="56" t="s">
        <v>1047</v>
      </c>
      <c r="R10" s="38"/>
      <c r="S10" s="38"/>
      <c r="T10" s="379"/>
      <c r="U10" s="40"/>
      <c r="W10" s="10"/>
      <c r="X10" s="10"/>
    </row>
    <row r="11" spans="2:24" s="136" customFormat="1" ht="34" customHeight="1">
      <c r="B11" s="362"/>
      <c r="C11" s="373"/>
      <c r="D11" s="381"/>
      <c r="E11" s="390"/>
      <c r="F11" s="38" t="s">
        <v>442</v>
      </c>
      <c r="G11" s="369"/>
      <c r="H11" s="56">
        <v>0.42708333333333331</v>
      </c>
      <c r="I11" s="52">
        <v>0.42777777777777781</v>
      </c>
      <c r="J11" s="38">
        <v>37.6</v>
      </c>
      <c r="K11" s="38">
        <v>37.1</v>
      </c>
      <c r="L11" s="38" t="s">
        <v>665</v>
      </c>
      <c r="M11" s="38">
        <v>66</v>
      </c>
      <c r="N11" s="38">
        <v>0.2</v>
      </c>
      <c r="O11" s="196"/>
      <c r="P11" s="42"/>
      <c r="Q11" s="56" t="s">
        <v>1048</v>
      </c>
      <c r="R11" s="38"/>
      <c r="S11" s="38"/>
      <c r="T11" s="379"/>
      <c r="U11" s="40"/>
      <c r="W11" s="10"/>
      <c r="X11" s="10"/>
    </row>
    <row r="12" spans="2:24" s="136" customFormat="1" ht="34" customHeight="1">
      <c r="B12" s="362"/>
      <c r="C12" s="373"/>
      <c r="D12" s="363" t="s">
        <v>443</v>
      </c>
      <c r="E12" s="390"/>
      <c r="F12" s="38" t="s">
        <v>432</v>
      </c>
      <c r="G12" s="383">
        <v>3</v>
      </c>
      <c r="H12" s="56">
        <v>0.4284722222222222</v>
      </c>
      <c r="I12" s="52">
        <v>0.4291666666666667</v>
      </c>
      <c r="J12" s="38">
        <v>38</v>
      </c>
      <c r="K12" s="38">
        <v>36.6</v>
      </c>
      <c r="L12" s="38" t="s">
        <v>666</v>
      </c>
      <c r="M12" s="38">
        <v>66</v>
      </c>
      <c r="N12" s="38">
        <v>0.2</v>
      </c>
      <c r="O12" s="196"/>
      <c r="P12" s="42" t="s">
        <v>672</v>
      </c>
      <c r="Q12" s="56" t="s">
        <v>1049</v>
      </c>
      <c r="R12" s="38"/>
      <c r="S12" s="155"/>
      <c r="T12" s="51"/>
      <c r="U12" s="40"/>
      <c r="W12" s="10"/>
      <c r="X12" s="10"/>
    </row>
    <row r="13" spans="2:24" s="136" customFormat="1" ht="34" customHeight="1">
      <c r="B13" s="362"/>
      <c r="C13" s="373"/>
      <c r="D13" s="364"/>
      <c r="E13" s="390"/>
      <c r="F13" s="38" t="s">
        <v>444</v>
      </c>
      <c r="G13" s="384"/>
      <c r="H13" s="56">
        <v>0.42986111111111108</v>
      </c>
      <c r="I13" s="52">
        <v>0.43055555555555558</v>
      </c>
      <c r="J13" s="38">
        <v>38.5</v>
      </c>
      <c r="K13" s="38">
        <v>38</v>
      </c>
      <c r="L13" s="38" t="s">
        <v>667</v>
      </c>
      <c r="M13" s="38">
        <v>66</v>
      </c>
      <c r="N13" s="38">
        <v>0</v>
      </c>
      <c r="O13" s="196"/>
      <c r="P13" s="158"/>
      <c r="Q13" s="56" t="s">
        <v>1050</v>
      </c>
      <c r="R13" s="154"/>
      <c r="S13" s="155"/>
      <c r="T13" s="379" t="s">
        <v>7</v>
      </c>
      <c r="U13" s="40"/>
      <c r="W13" s="10"/>
      <c r="X13" s="10"/>
    </row>
    <row r="14" spans="2:24" s="136" customFormat="1" ht="34" customHeight="1">
      <c r="B14" s="362"/>
      <c r="C14" s="373"/>
      <c r="D14" s="364"/>
      <c r="E14" s="390"/>
      <c r="F14" s="38" t="s">
        <v>445</v>
      </c>
      <c r="G14" s="384"/>
      <c r="H14" s="56">
        <v>0.43124999999999997</v>
      </c>
      <c r="I14" s="52">
        <v>0.43194444444444446</v>
      </c>
      <c r="J14" s="38">
        <v>38.9</v>
      </c>
      <c r="K14" s="38">
        <v>38.1</v>
      </c>
      <c r="L14" s="38" t="s">
        <v>668</v>
      </c>
      <c r="M14" s="38">
        <v>66</v>
      </c>
      <c r="N14" s="38">
        <v>0</v>
      </c>
      <c r="O14" s="196"/>
      <c r="P14" s="42"/>
      <c r="Q14" s="56" t="s">
        <v>1051</v>
      </c>
      <c r="R14" s="38"/>
      <c r="S14" s="38"/>
      <c r="T14" s="379"/>
      <c r="U14" s="40"/>
      <c r="W14" s="10"/>
      <c r="X14" s="10"/>
    </row>
    <row r="15" spans="2:24" s="136" customFormat="1" ht="34" customHeight="1">
      <c r="B15" s="362"/>
      <c r="C15" s="373"/>
      <c r="D15" s="364"/>
      <c r="E15" s="390"/>
      <c r="F15" s="247" t="s">
        <v>442</v>
      </c>
      <c r="G15" s="247">
        <v>2</v>
      </c>
      <c r="H15" s="248">
        <v>0.43263888888888885</v>
      </c>
      <c r="I15" s="249">
        <v>0.43402777777777773</v>
      </c>
      <c r="J15" s="247">
        <v>39.5</v>
      </c>
      <c r="K15" s="247">
        <v>39.299999999999997</v>
      </c>
      <c r="L15" s="247" t="s">
        <v>669</v>
      </c>
      <c r="M15" s="247">
        <v>66</v>
      </c>
      <c r="N15" s="247">
        <v>0</v>
      </c>
      <c r="O15" s="196"/>
      <c r="P15" s="42"/>
      <c r="Q15" s="56" t="s">
        <v>1052</v>
      </c>
      <c r="R15" s="38"/>
      <c r="S15" s="38"/>
      <c r="T15" s="379"/>
      <c r="U15" s="40"/>
      <c r="W15" s="10"/>
      <c r="X15" s="10"/>
    </row>
    <row r="16" spans="2:24" s="136" customFormat="1" ht="34" customHeight="1">
      <c r="B16" s="362"/>
      <c r="C16" s="373"/>
      <c r="D16" s="364"/>
      <c r="E16" s="390"/>
      <c r="F16" s="38" t="s">
        <v>446</v>
      </c>
      <c r="G16" s="383">
        <v>3</v>
      </c>
      <c r="H16" s="56">
        <v>0.43472222222222223</v>
      </c>
      <c r="I16" s="52">
        <v>0.43541666666666662</v>
      </c>
      <c r="J16" s="38">
        <v>39.9</v>
      </c>
      <c r="K16" s="38">
        <v>39.299999999999997</v>
      </c>
      <c r="L16" s="38" t="s">
        <v>670</v>
      </c>
      <c r="M16" s="38">
        <v>66</v>
      </c>
      <c r="N16" s="38">
        <v>0</v>
      </c>
      <c r="O16" s="196"/>
      <c r="P16" s="42"/>
      <c r="Q16" s="56" t="s">
        <v>1053</v>
      </c>
      <c r="R16" s="38"/>
      <c r="S16" s="155"/>
      <c r="T16" s="51"/>
      <c r="U16" s="40"/>
      <c r="W16" s="10"/>
      <c r="X16" s="10"/>
    </row>
    <row r="17" spans="2:24" s="136" customFormat="1" ht="34" customHeight="1">
      <c r="B17" s="362"/>
      <c r="C17" s="373"/>
      <c r="D17" s="365"/>
      <c r="E17" s="390"/>
      <c r="F17" s="38" t="s">
        <v>432</v>
      </c>
      <c r="G17" s="369"/>
      <c r="H17" s="56">
        <v>0.43541666666666662</v>
      </c>
      <c r="I17" s="52">
        <v>0.43611111111111112</v>
      </c>
      <c r="J17" s="38">
        <v>40.4</v>
      </c>
      <c r="K17" s="38">
        <v>40.1</v>
      </c>
      <c r="L17" s="38" t="s">
        <v>671</v>
      </c>
      <c r="M17" s="38">
        <v>66</v>
      </c>
      <c r="N17" s="38">
        <v>0</v>
      </c>
      <c r="O17" s="196"/>
      <c r="P17" s="250" t="s">
        <v>673</v>
      </c>
      <c r="Q17" s="56" t="s">
        <v>1054</v>
      </c>
      <c r="R17" s="38"/>
      <c r="S17" s="38"/>
      <c r="T17" s="51"/>
      <c r="U17" s="40"/>
      <c r="W17" s="10"/>
      <c r="X17" s="10"/>
    </row>
    <row r="18" spans="2:24" s="255" customFormat="1" ht="34" customHeight="1">
      <c r="B18" s="362"/>
      <c r="C18" s="383">
        <v>2</v>
      </c>
      <c r="D18" s="252" t="s">
        <v>388</v>
      </c>
      <c r="E18" s="390"/>
      <c r="F18" s="247" t="s">
        <v>433</v>
      </c>
      <c r="G18" s="251">
        <v>1</v>
      </c>
      <c r="H18" s="248">
        <v>0.44375000000000003</v>
      </c>
      <c r="I18" s="249">
        <v>0.44444444444444442</v>
      </c>
      <c r="J18" s="247">
        <v>42.7</v>
      </c>
      <c r="K18" s="247">
        <v>42.1</v>
      </c>
      <c r="L18" s="247" t="s">
        <v>675</v>
      </c>
      <c r="M18" s="247">
        <v>61</v>
      </c>
      <c r="N18" s="247">
        <v>0</v>
      </c>
      <c r="O18" s="253"/>
      <c r="P18" s="254" t="s">
        <v>676</v>
      </c>
      <c r="Q18" s="248" t="s">
        <v>1055</v>
      </c>
      <c r="R18" s="247"/>
      <c r="S18" s="38"/>
      <c r="T18" s="256"/>
      <c r="U18" s="352"/>
      <c r="W18" s="353"/>
      <c r="X18" s="353"/>
    </row>
    <row r="19" spans="2:24" s="136" customFormat="1" ht="34" customHeight="1">
      <c r="B19" s="362"/>
      <c r="C19" s="384"/>
      <c r="D19" s="382" t="s">
        <v>447</v>
      </c>
      <c r="E19" s="390"/>
      <c r="F19" s="38" t="s">
        <v>448</v>
      </c>
      <c r="G19" s="383">
        <v>5</v>
      </c>
      <c r="H19" s="56">
        <v>0.4458333333333333</v>
      </c>
      <c r="I19" s="52">
        <v>0.4465277777777778</v>
      </c>
      <c r="J19" s="38">
        <v>43.1</v>
      </c>
      <c r="K19" s="38">
        <v>42.7</v>
      </c>
      <c r="L19" s="38" t="s">
        <v>677</v>
      </c>
      <c r="M19" s="38">
        <v>55</v>
      </c>
      <c r="N19" s="38">
        <v>0</v>
      </c>
      <c r="O19" s="196"/>
      <c r="P19" s="158"/>
      <c r="Q19" s="56" t="s">
        <v>1056</v>
      </c>
      <c r="R19" s="38"/>
      <c r="S19" s="38"/>
      <c r="T19" s="51"/>
      <c r="U19" s="40"/>
      <c r="W19" s="10"/>
      <c r="X19" s="10"/>
    </row>
    <row r="20" spans="2:24" s="136" customFormat="1" ht="34" customHeight="1">
      <c r="B20" s="362"/>
      <c r="C20" s="384"/>
      <c r="D20" s="380"/>
      <c r="E20" s="390"/>
      <c r="F20" s="38" t="s">
        <v>449</v>
      </c>
      <c r="G20" s="384"/>
      <c r="H20" s="56">
        <v>0.4465277777777778</v>
      </c>
      <c r="I20" s="52">
        <v>0.44722222222222219</v>
      </c>
      <c r="J20" s="38">
        <v>43.5</v>
      </c>
      <c r="K20" s="38">
        <v>43.1</v>
      </c>
      <c r="L20" s="38" t="s">
        <v>679</v>
      </c>
      <c r="M20" s="38">
        <v>55</v>
      </c>
      <c r="N20" s="38">
        <v>0</v>
      </c>
      <c r="O20" s="196"/>
      <c r="P20" s="158"/>
      <c r="Q20" s="56" t="s">
        <v>1057</v>
      </c>
      <c r="R20" s="154"/>
      <c r="S20" s="38"/>
      <c r="T20" s="379" t="s">
        <v>7</v>
      </c>
      <c r="U20" s="40"/>
      <c r="W20" s="10"/>
      <c r="X20" s="10"/>
    </row>
    <row r="21" spans="2:24" s="136" customFormat="1" ht="34" customHeight="1">
      <c r="B21" s="362"/>
      <c r="C21" s="384"/>
      <c r="D21" s="380"/>
      <c r="E21" s="390"/>
      <c r="F21" s="38" t="s">
        <v>450</v>
      </c>
      <c r="G21" s="384"/>
      <c r="H21" s="56">
        <v>0.44791666666666669</v>
      </c>
      <c r="I21" s="52">
        <v>0.44861111111111113</v>
      </c>
      <c r="J21" s="38">
        <v>43.7</v>
      </c>
      <c r="K21" s="38">
        <v>43.5</v>
      </c>
      <c r="L21" s="38" t="s">
        <v>678</v>
      </c>
      <c r="M21" s="38">
        <v>55</v>
      </c>
      <c r="N21" s="38">
        <v>0</v>
      </c>
      <c r="O21" s="196"/>
      <c r="P21" s="42" t="s">
        <v>680</v>
      </c>
      <c r="Q21" s="56" t="s">
        <v>1058</v>
      </c>
      <c r="R21" s="38"/>
      <c r="S21" s="38"/>
      <c r="T21" s="379"/>
      <c r="U21" s="40"/>
      <c r="W21" s="10"/>
      <c r="X21" s="10"/>
    </row>
    <row r="22" spans="2:24" s="136" customFormat="1" ht="34" customHeight="1">
      <c r="B22" s="362"/>
      <c r="C22" s="384"/>
      <c r="D22" s="381"/>
      <c r="E22" s="390"/>
      <c r="F22" s="38" t="s">
        <v>451</v>
      </c>
      <c r="G22" s="369"/>
      <c r="H22" s="56">
        <v>0.45902777777777781</v>
      </c>
      <c r="I22" s="52">
        <v>0.4597222222222222</v>
      </c>
      <c r="J22" s="38">
        <v>46.7</v>
      </c>
      <c r="K22" s="38">
        <v>46.3</v>
      </c>
      <c r="L22" s="38" t="s">
        <v>682</v>
      </c>
      <c r="M22" s="38">
        <v>50</v>
      </c>
      <c r="N22" s="38">
        <v>0</v>
      </c>
      <c r="O22" s="196"/>
      <c r="P22" s="42" t="s">
        <v>681</v>
      </c>
      <c r="Q22" s="56" t="s">
        <v>1059</v>
      </c>
      <c r="R22" s="38"/>
      <c r="S22" s="38"/>
      <c r="T22" s="379"/>
      <c r="U22" s="40"/>
      <c r="W22" s="10"/>
      <c r="X22" s="10"/>
    </row>
    <row r="23" spans="2:24" s="136" customFormat="1" ht="34" customHeight="1">
      <c r="B23" s="362"/>
      <c r="C23" s="384"/>
      <c r="D23" s="382" t="s">
        <v>452</v>
      </c>
      <c r="E23" s="390"/>
      <c r="F23" s="38" t="s">
        <v>453</v>
      </c>
      <c r="G23" s="38">
        <v>7</v>
      </c>
      <c r="H23" s="56">
        <v>0.4604166666666667</v>
      </c>
      <c r="I23" s="52">
        <v>0.46111111111111108</v>
      </c>
      <c r="J23" s="38">
        <v>46.6</v>
      </c>
      <c r="K23" s="38">
        <v>42.2</v>
      </c>
      <c r="L23" s="38" t="s">
        <v>683</v>
      </c>
      <c r="M23" s="38">
        <v>50</v>
      </c>
      <c r="N23" s="38">
        <v>0.1</v>
      </c>
      <c r="O23" s="196"/>
      <c r="P23" s="42"/>
      <c r="Q23" s="70" t="s">
        <v>1060</v>
      </c>
      <c r="R23" s="38"/>
      <c r="S23" s="38"/>
      <c r="T23" s="379" t="s">
        <v>7</v>
      </c>
      <c r="U23" s="40"/>
      <c r="W23" s="10"/>
      <c r="X23" s="10"/>
    </row>
    <row r="24" spans="2:24" s="136" customFormat="1" ht="34" customHeight="1">
      <c r="B24" s="370"/>
      <c r="C24" s="369"/>
      <c r="D24" s="381"/>
      <c r="E24" s="390"/>
      <c r="F24" s="38" t="s">
        <v>454</v>
      </c>
      <c r="G24" s="38">
        <v>9</v>
      </c>
      <c r="H24" s="56">
        <v>0.46111111111111108</v>
      </c>
      <c r="I24" s="52">
        <v>0.46180555555555558</v>
      </c>
      <c r="J24" s="38">
        <v>46.9</v>
      </c>
      <c r="K24" s="38">
        <v>46.5</v>
      </c>
      <c r="L24" s="38" t="s">
        <v>684</v>
      </c>
      <c r="M24" s="38">
        <v>50</v>
      </c>
      <c r="N24" s="38">
        <v>0</v>
      </c>
      <c r="O24" s="246"/>
      <c r="P24" s="42"/>
      <c r="Q24" s="70" t="s">
        <v>1061</v>
      </c>
      <c r="R24" s="38"/>
      <c r="S24" s="38"/>
      <c r="T24" s="379"/>
      <c r="U24" s="40"/>
      <c r="W24" s="10"/>
      <c r="X24" s="10"/>
    </row>
    <row r="25" spans="2:24" s="10" customFormat="1" ht="34" customHeight="1" thickBot="1">
      <c r="B25" s="175" t="s">
        <v>11</v>
      </c>
      <c r="C25" s="6" t="s">
        <v>117</v>
      </c>
      <c r="D25" s="6" t="s">
        <v>275</v>
      </c>
      <c r="E25" s="142" t="s">
        <v>312</v>
      </c>
      <c r="F25" s="6" t="s">
        <v>18</v>
      </c>
      <c r="G25" s="7" t="s">
        <v>20</v>
      </c>
      <c r="H25" s="7" t="s">
        <v>25</v>
      </c>
      <c r="I25" s="7" t="s">
        <v>27</v>
      </c>
      <c r="J25" s="6" t="s">
        <v>301</v>
      </c>
      <c r="K25" s="9" t="s">
        <v>302</v>
      </c>
      <c r="L25" s="7" t="s">
        <v>31</v>
      </c>
      <c r="M25" s="18" t="s">
        <v>36</v>
      </c>
      <c r="N25" s="9" t="s">
        <v>291</v>
      </c>
      <c r="O25" s="171" t="s">
        <v>35</v>
      </c>
      <c r="P25" s="7"/>
      <c r="Q25" s="18"/>
      <c r="R25" s="9"/>
      <c r="S25" s="9"/>
      <c r="V25" s="40"/>
      <c r="W25" s="40"/>
      <c r="X25" s="136"/>
    </row>
    <row r="26" spans="2:24" s="10" customFormat="1" ht="46" customHeight="1" thickTop="1">
      <c r="B26" s="374" t="s">
        <v>692</v>
      </c>
      <c r="C26" s="377">
        <v>2</v>
      </c>
      <c r="D26" s="377" t="s">
        <v>391</v>
      </c>
      <c r="E26" s="402" t="s">
        <v>455</v>
      </c>
      <c r="F26" s="38">
        <v>310</v>
      </c>
      <c r="G26" s="38"/>
      <c r="H26" s="56">
        <v>0.46249999999999997</v>
      </c>
      <c r="I26" s="52">
        <v>0.46458333333333335</v>
      </c>
      <c r="J26" s="38">
        <v>47.7</v>
      </c>
      <c r="K26" s="38">
        <v>47.1</v>
      </c>
      <c r="L26" s="38" t="s">
        <v>685</v>
      </c>
      <c r="M26" s="38">
        <v>50</v>
      </c>
      <c r="N26" s="178">
        <v>0.1</v>
      </c>
      <c r="O26" s="404" t="s">
        <v>47</v>
      </c>
      <c r="P26" s="158"/>
      <c r="Q26" s="113" t="s">
        <v>1062</v>
      </c>
      <c r="S26" s="155"/>
      <c r="V26" s="40"/>
      <c r="W26" s="40"/>
      <c r="X26" s="136"/>
    </row>
    <row r="27" spans="2:24" s="10" customFormat="1" ht="46" customHeight="1">
      <c r="B27" s="375"/>
      <c r="C27" s="425"/>
      <c r="D27" s="369"/>
      <c r="E27" s="390"/>
      <c r="F27" s="38">
        <v>310</v>
      </c>
      <c r="G27" s="38"/>
      <c r="H27" s="56">
        <v>0.46458333333333335</v>
      </c>
      <c r="I27" s="52">
        <v>0.46597222222222223</v>
      </c>
      <c r="J27" s="38">
        <v>48</v>
      </c>
      <c r="K27" s="38">
        <v>47.6</v>
      </c>
      <c r="L27" s="38" t="s">
        <v>686</v>
      </c>
      <c r="M27" s="38">
        <v>50</v>
      </c>
      <c r="N27" s="178">
        <v>0.3</v>
      </c>
      <c r="O27" s="400"/>
      <c r="P27" s="158"/>
      <c r="Q27" s="72" t="s">
        <v>1064</v>
      </c>
      <c r="S27" s="66"/>
      <c r="V27" s="40"/>
      <c r="W27" s="40"/>
      <c r="X27" s="136"/>
    </row>
    <row r="28" spans="2:24" s="10" customFormat="1" ht="52" customHeight="1">
      <c r="B28" s="375"/>
      <c r="C28" s="425"/>
      <c r="D28" s="368" t="s">
        <v>392</v>
      </c>
      <c r="E28" s="390"/>
      <c r="F28" s="38">
        <v>311</v>
      </c>
      <c r="G28" s="38"/>
      <c r="H28" s="56">
        <v>0.46666666666666662</v>
      </c>
      <c r="I28" s="52">
        <v>0.46736111111111112</v>
      </c>
      <c r="J28" s="38"/>
      <c r="K28" s="38"/>
      <c r="L28" s="38"/>
      <c r="M28" s="38"/>
      <c r="N28" s="178"/>
      <c r="O28" s="400"/>
      <c r="P28" s="42"/>
      <c r="Q28" s="72" t="s">
        <v>1063</v>
      </c>
      <c r="S28" s="66"/>
      <c r="V28" s="40"/>
      <c r="W28" s="40"/>
      <c r="X28" s="136"/>
    </row>
    <row r="29" spans="2:24" s="10" customFormat="1" ht="47" customHeight="1">
      <c r="B29" s="375"/>
      <c r="C29" s="425"/>
      <c r="D29" s="369"/>
      <c r="E29" s="403"/>
      <c r="F29" s="38">
        <v>310</v>
      </c>
      <c r="G29" s="38"/>
      <c r="H29" s="56">
        <v>0.59652777777777777</v>
      </c>
      <c r="I29" s="52">
        <v>0.59791666666666665</v>
      </c>
      <c r="J29" s="38"/>
      <c r="K29" s="38"/>
      <c r="L29" s="38"/>
      <c r="M29" s="38"/>
      <c r="N29" s="178"/>
      <c r="O29" s="401"/>
      <c r="P29" s="42"/>
      <c r="Q29" s="72" t="s">
        <v>1087</v>
      </c>
      <c r="S29" s="66"/>
      <c r="V29" s="40"/>
      <c r="W29" s="40"/>
      <c r="X29" s="136"/>
    </row>
    <row r="30" spans="2:24" s="10" customFormat="1" ht="34" customHeight="1">
      <c r="B30" s="375"/>
      <c r="C30" s="425"/>
      <c r="D30" s="383" t="s">
        <v>711</v>
      </c>
      <c r="E30" s="383"/>
      <c r="F30" s="38" t="s">
        <v>432</v>
      </c>
      <c r="G30" s="38">
        <v>3</v>
      </c>
      <c r="H30" s="56">
        <v>0.46736111111111112</v>
      </c>
      <c r="I30" s="52">
        <v>0.46875</v>
      </c>
      <c r="J30" s="38">
        <v>48.3</v>
      </c>
      <c r="K30" s="38">
        <v>48</v>
      </c>
      <c r="L30" s="38" t="s">
        <v>687</v>
      </c>
      <c r="M30" s="38">
        <v>50</v>
      </c>
      <c r="N30" s="38">
        <v>0</v>
      </c>
      <c r="O30" s="138"/>
      <c r="P30" s="158"/>
      <c r="Q30" s="72" t="s">
        <v>1065</v>
      </c>
      <c r="S30" s="66"/>
      <c r="V30" s="40"/>
      <c r="W30" s="40"/>
      <c r="X30" s="136"/>
    </row>
    <row r="31" spans="2:24" s="10" customFormat="1" ht="34" customHeight="1">
      <c r="B31" s="375"/>
      <c r="C31" s="425"/>
      <c r="D31" s="384"/>
      <c r="E31" s="384"/>
      <c r="F31" s="38" t="s">
        <v>439</v>
      </c>
      <c r="G31" s="38">
        <v>2</v>
      </c>
      <c r="H31" s="56">
        <v>0.46875</v>
      </c>
      <c r="I31" s="52">
        <v>0.4694444444444445</v>
      </c>
      <c r="J31" s="38">
        <v>48.6</v>
      </c>
      <c r="K31" s="38">
        <v>48.3</v>
      </c>
      <c r="L31" s="38" t="s">
        <v>688</v>
      </c>
      <c r="M31" s="38">
        <v>50</v>
      </c>
      <c r="N31" s="38">
        <v>0</v>
      </c>
      <c r="O31" s="138"/>
      <c r="P31" s="158"/>
      <c r="Q31" s="72" t="s">
        <v>1066</v>
      </c>
      <c r="S31" s="66"/>
      <c r="V31" s="40"/>
      <c r="W31" s="40"/>
      <c r="X31" s="136"/>
    </row>
    <row r="32" spans="2:24" s="10" customFormat="1" ht="34" customHeight="1">
      <c r="B32" s="375"/>
      <c r="C32" s="425"/>
      <c r="D32" s="384"/>
      <c r="E32" s="384"/>
      <c r="F32" s="38" t="s">
        <v>448</v>
      </c>
      <c r="G32" s="38">
        <v>5</v>
      </c>
      <c r="H32" s="56">
        <v>0.47013888888888888</v>
      </c>
      <c r="I32" s="52">
        <v>0.47083333333333338</v>
      </c>
      <c r="J32" s="38">
        <v>49.2</v>
      </c>
      <c r="K32" s="38">
        <v>48.9</v>
      </c>
      <c r="L32" s="38" t="s">
        <v>689</v>
      </c>
      <c r="M32" s="38">
        <v>50</v>
      </c>
      <c r="N32" s="38">
        <v>0</v>
      </c>
      <c r="O32" s="138"/>
      <c r="P32" s="42"/>
      <c r="Q32" s="72" t="s">
        <v>1067</v>
      </c>
      <c r="S32" s="66"/>
      <c r="V32" s="40"/>
      <c r="W32" s="40"/>
      <c r="X32" s="136"/>
    </row>
    <row r="33" spans="2:24" s="351" customFormat="1" ht="34" customHeight="1" thickBot="1">
      <c r="B33" s="427"/>
      <c r="C33" s="426"/>
      <c r="D33" s="418"/>
      <c r="E33" s="418"/>
      <c r="F33" s="257" t="s">
        <v>439</v>
      </c>
      <c r="G33" s="257">
        <v>2</v>
      </c>
      <c r="H33" s="258">
        <v>0.47152777777777777</v>
      </c>
      <c r="I33" s="259"/>
      <c r="J33" s="257"/>
      <c r="K33" s="257">
        <v>49</v>
      </c>
      <c r="L33" s="257" t="s">
        <v>690</v>
      </c>
      <c r="M33" s="257">
        <v>50</v>
      </c>
      <c r="N33" s="257">
        <v>0</v>
      </c>
      <c r="O33" s="260"/>
      <c r="P33" s="261" t="s">
        <v>691</v>
      </c>
      <c r="Q33" s="257"/>
      <c r="R33" s="356"/>
      <c r="S33" s="257"/>
      <c r="U33" s="354"/>
      <c r="V33" s="354"/>
      <c r="W33" s="355"/>
    </row>
    <row r="34" spans="2:24" s="10" customFormat="1" ht="34" customHeight="1" thickTop="1">
      <c r="B34" s="412" t="s">
        <v>710</v>
      </c>
      <c r="C34" s="417">
        <v>1</v>
      </c>
      <c r="D34" s="423" t="s">
        <v>452</v>
      </c>
      <c r="E34" s="389"/>
      <c r="F34" s="37" t="s">
        <v>694</v>
      </c>
      <c r="G34" s="37">
        <v>7</v>
      </c>
      <c r="H34" s="134">
        <v>0.54652777777777783</v>
      </c>
      <c r="I34" s="48">
        <v>0.54791666666666672</v>
      </c>
      <c r="J34" s="37">
        <v>56.2</v>
      </c>
      <c r="K34" s="37">
        <v>55.6</v>
      </c>
      <c r="L34" s="37" t="s">
        <v>695</v>
      </c>
      <c r="M34" s="37">
        <v>33</v>
      </c>
      <c r="N34" s="37">
        <v>0</v>
      </c>
      <c r="O34" s="419" t="s">
        <v>490</v>
      </c>
      <c r="P34" s="168" t="s">
        <v>697</v>
      </c>
      <c r="Q34" s="72" t="s">
        <v>1068</v>
      </c>
      <c r="S34" s="38"/>
      <c r="V34" s="40"/>
      <c r="W34" s="40"/>
      <c r="X34" s="136"/>
    </row>
    <row r="35" spans="2:24" s="10" customFormat="1" ht="34" customHeight="1">
      <c r="B35" s="413"/>
      <c r="C35" s="384"/>
      <c r="D35" s="384"/>
      <c r="E35" s="390"/>
      <c r="F35" s="38" t="s">
        <v>696</v>
      </c>
      <c r="G35" s="38">
        <v>9</v>
      </c>
      <c r="H35" s="56">
        <v>0.54861111111111105</v>
      </c>
      <c r="I35" s="52">
        <v>0.5493055555555556</v>
      </c>
      <c r="J35" s="38">
        <v>55.8</v>
      </c>
      <c r="K35" s="247">
        <v>55.8</v>
      </c>
      <c r="L35" s="38" t="s">
        <v>698</v>
      </c>
      <c r="M35" s="38">
        <v>33</v>
      </c>
      <c r="N35" s="38">
        <v>0.2</v>
      </c>
      <c r="O35" s="400"/>
      <c r="P35" s="262" t="s">
        <v>699</v>
      </c>
      <c r="Q35" s="72" t="s">
        <v>1069</v>
      </c>
      <c r="S35" s="38"/>
      <c r="V35" s="40"/>
      <c r="W35" s="40"/>
      <c r="X35" s="136"/>
    </row>
    <row r="36" spans="2:24" s="10" customFormat="1" ht="34" customHeight="1">
      <c r="B36" s="413"/>
      <c r="C36" s="384"/>
      <c r="D36" s="384"/>
      <c r="E36" s="390"/>
      <c r="F36" s="38" t="s">
        <v>694</v>
      </c>
      <c r="G36" s="38">
        <v>7</v>
      </c>
      <c r="H36" s="56">
        <v>0.55069444444444449</v>
      </c>
      <c r="I36" s="52"/>
      <c r="J36" s="38">
        <v>55.9</v>
      </c>
      <c r="K36" s="38">
        <v>55.7</v>
      </c>
      <c r="L36" s="38" t="s">
        <v>700</v>
      </c>
      <c r="M36" s="38">
        <v>33</v>
      </c>
      <c r="N36" s="38">
        <v>0</v>
      </c>
      <c r="O36" s="400"/>
      <c r="P36" s="42"/>
      <c r="Q36" s="72" t="s">
        <v>1070</v>
      </c>
      <c r="S36" s="38"/>
      <c r="V36" s="40"/>
      <c r="W36" s="40"/>
      <c r="X36" s="136"/>
    </row>
    <row r="37" spans="2:24" s="10" customFormat="1" ht="34" customHeight="1">
      <c r="B37" s="413"/>
      <c r="C37" s="384"/>
      <c r="D37" s="384"/>
      <c r="E37" s="390"/>
      <c r="F37" s="38" t="s">
        <v>701</v>
      </c>
      <c r="G37" s="38">
        <v>9</v>
      </c>
      <c r="H37" s="56">
        <v>0.5541666666666667</v>
      </c>
      <c r="I37" s="52">
        <v>0.5541666666666667</v>
      </c>
      <c r="J37" s="38">
        <v>55</v>
      </c>
      <c r="K37" s="38">
        <v>54.7</v>
      </c>
      <c r="L37" s="38" t="s">
        <v>702</v>
      </c>
      <c r="M37" s="38">
        <v>33</v>
      </c>
      <c r="N37" s="38">
        <v>0</v>
      </c>
      <c r="O37" s="400"/>
      <c r="P37" s="42"/>
      <c r="Q37" s="72" t="s">
        <v>1071</v>
      </c>
      <c r="S37" s="38"/>
      <c r="V37" s="40"/>
      <c r="W37" s="40"/>
      <c r="X37" s="136"/>
    </row>
    <row r="38" spans="2:24" s="10" customFormat="1" ht="34" customHeight="1">
      <c r="B38" s="413"/>
      <c r="C38" s="384"/>
      <c r="D38" s="384"/>
      <c r="E38" s="390"/>
      <c r="F38" s="38" t="s">
        <v>701</v>
      </c>
      <c r="G38" s="38">
        <v>9</v>
      </c>
      <c r="H38" s="56">
        <v>0.55555555555555558</v>
      </c>
      <c r="I38" s="52">
        <v>0.55625000000000002</v>
      </c>
      <c r="J38" s="38">
        <v>54.5</v>
      </c>
      <c r="K38" s="38"/>
      <c r="L38" s="38" t="s">
        <v>703</v>
      </c>
      <c r="M38" s="38">
        <v>33</v>
      </c>
      <c r="N38" s="38">
        <v>0.1</v>
      </c>
      <c r="O38" s="400"/>
      <c r="P38" s="42" t="s">
        <v>705</v>
      </c>
      <c r="Q38" s="72" t="s">
        <v>1072</v>
      </c>
      <c r="S38" s="38"/>
      <c r="V38" s="40"/>
      <c r="W38" s="40"/>
      <c r="X38" s="136"/>
    </row>
    <row r="39" spans="2:24" s="10" customFormat="1" ht="34" customHeight="1">
      <c r="B39" s="413"/>
      <c r="C39" s="384"/>
      <c r="D39" s="384"/>
      <c r="E39" s="390"/>
      <c r="F39" s="38" t="s">
        <v>704</v>
      </c>
      <c r="G39" s="38">
        <v>7</v>
      </c>
      <c r="H39" s="56">
        <v>0.55833333333333335</v>
      </c>
      <c r="I39" s="52">
        <v>0.55902777777777779</v>
      </c>
      <c r="J39" s="38">
        <v>54.4</v>
      </c>
      <c r="K39" s="38">
        <v>54.3</v>
      </c>
      <c r="L39" s="38" t="s">
        <v>707</v>
      </c>
      <c r="M39" s="38">
        <v>29</v>
      </c>
      <c r="N39" s="38">
        <v>0.2</v>
      </c>
      <c r="O39" s="400"/>
      <c r="P39" s="42" t="s">
        <v>706</v>
      </c>
      <c r="Q39" s="72" t="s">
        <v>1073</v>
      </c>
      <c r="S39" s="38"/>
      <c r="V39" s="40"/>
      <c r="W39" s="40"/>
      <c r="X39" s="136"/>
    </row>
    <row r="40" spans="2:24" s="10" customFormat="1" ht="34" customHeight="1" thickBot="1">
      <c r="B40" s="413"/>
      <c r="C40" s="384"/>
      <c r="D40" s="418"/>
      <c r="E40" s="424"/>
      <c r="F40" s="220" t="s">
        <v>704</v>
      </c>
      <c r="G40" s="220">
        <v>7</v>
      </c>
      <c r="H40" s="218">
        <v>0.56041666666666667</v>
      </c>
      <c r="I40" s="219">
        <v>0.56111111111111112</v>
      </c>
      <c r="J40" s="220">
        <v>54.7</v>
      </c>
      <c r="K40" s="220">
        <v>54.3</v>
      </c>
      <c r="L40" s="220" t="s">
        <v>708</v>
      </c>
      <c r="M40" s="220">
        <v>29</v>
      </c>
      <c r="N40" s="220">
        <v>0.3</v>
      </c>
      <c r="O40" s="420"/>
      <c r="P40" s="228" t="s">
        <v>709</v>
      </c>
      <c r="Q40" s="228" t="s">
        <v>1074</v>
      </c>
      <c r="R40" s="357"/>
      <c r="S40" s="228"/>
      <c r="V40" s="40"/>
      <c r="W40" s="40"/>
      <c r="X40" s="136"/>
    </row>
    <row r="41" spans="2:24" s="10" customFormat="1" ht="34" customHeight="1" thickTop="1">
      <c r="B41" s="413"/>
      <c r="C41" s="384"/>
      <c r="D41" s="421" t="s">
        <v>693</v>
      </c>
      <c r="E41" s="421"/>
      <c r="F41" s="38" t="s">
        <v>433</v>
      </c>
      <c r="G41" s="38">
        <v>1</v>
      </c>
      <c r="H41" s="56">
        <v>0.56180555555555556</v>
      </c>
      <c r="I41" s="52">
        <v>0.56388888888888888</v>
      </c>
      <c r="J41" s="38">
        <v>54.3</v>
      </c>
      <c r="K41" s="38">
        <v>54.1</v>
      </c>
      <c r="L41" s="38" t="s">
        <v>712</v>
      </c>
      <c r="M41" s="38">
        <v>29</v>
      </c>
      <c r="N41" s="38">
        <v>0.4</v>
      </c>
      <c r="O41" s="419" t="s">
        <v>47</v>
      </c>
      <c r="P41" s="42"/>
      <c r="Q41" s="72" t="s">
        <v>1075</v>
      </c>
      <c r="S41" s="155"/>
      <c r="V41" s="40"/>
      <c r="W41" s="40"/>
      <c r="X41" s="136"/>
    </row>
    <row r="42" spans="2:24" s="10" customFormat="1" ht="34" customHeight="1">
      <c r="B42" s="413"/>
      <c r="C42" s="384"/>
      <c r="D42" s="380"/>
      <c r="E42" s="380"/>
      <c r="F42" s="38" t="s">
        <v>432</v>
      </c>
      <c r="G42" s="38">
        <v>3</v>
      </c>
      <c r="H42" s="56">
        <v>0.56388888888888888</v>
      </c>
      <c r="I42" s="52">
        <v>0.56458333333333333</v>
      </c>
      <c r="J42" s="38">
        <v>53.9</v>
      </c>
      <c r="K42" s="38">
        <v>53.7</v>
      </c>
      <c r="L42" s="38" t="s">
        <v>713</v>
      </c>
      <c r="M42" s="38">
        <v>29</v>
      </c>
      <c r="N42" s="38">
        <v>0.5</v>
      </c>
      <c r="O42" s="400"/>
      <c r="P42" s="42"/>
      <c r="Q42" s="72" t="s">
        <v>1076</v>
      </c>
      <c r="S42" s="155"/>
      <c r="V42" s="40"/>
      <c r="W42" s="40"/>
      <c r="X42" s="136"/>
    </row>
    <row r="43" spans="2:24" s="10" customFormat="1" ht="34" customHeight="1" thickBot="1">
      <c r="B43" s="413"/>
      <c r="C43" s="418"/>
      <c r="D43" s="422"/>
      <c r="E43" s="422"/>
      <c r="F43" s="220" t="s">
        <v>439</v>
      </c>
      <c r="G43" s="220">
        <v>2</v>
      </c>
      <c r="H43" s="218">
        <v>0.56527777777777777</v>
      </c>
      <c r="I43" s="219">
        <v>0.56597222222222221</v>
      </c>
      <c r="J43" s="220"/>
      <c r="K43" s="220">
        <v>53.5</v>
      </c>
      <c r="L43" s="220" t="s">
        <v>714</v>
      </c>
      <c r="M43" s="220">
        <v>29</v>
      </c>
      <c r="N43" s="220">
        <v>0.3</v>
      </c>
      <c r="O43" s="420"/>
      <c r="P43" s="263" t="s">
        <v>715</v>
      </c>
      <c r="Q43" s="228" t="s">
        <v>1077</v>
      </c>
      <c r="R43" s="357"/>
      <c r="S43" s="228"/>
      <c r="V43" s="40"/>
      <c r="W43" s="40"/>
      <c r="X43" s="136"/>
    </row>
    <row r="44" spans="2:24" s="10" customFormat="1" ht="34" customHeight="1" thickTop="1">
      <c r="B44" s="413"/>
      <c r="C44" s="415">
        <v>2</v>
      </c>
      <c r="D44" s="388" t="s">
        <v>452</v>
      </c>
      <c r="E44" s="417"/>
      <c r="F44" s="37" t="s">
        <v>716</v>
      </c>
      <c r="G44" s="37">
        <v>7</v>
      </c>
      <c r="H44" s="134">
        <v>0.57638888888888895</v>
      </c>
      <c r="I44" s="48">
        <v>0.57708333333333328</v>
      </c>
      <c r="J44" s="37">
        <v>51</v>
      </c>
      <c r="K44" s="37">
        <v>50.9</v>
      </c>
      <c r="L44" s="37" t="s">
        <v>722</v>
      </c>
      <c r="M44" s="37">
        <v>27</v>
      </c>
      <c r="N44" s="37">
        <v>0.3</v>
      </c>
      <c r="O44" s="419" t="s">
        <v>490</v>
      </c>
      <c r="P44" s="41" t="s">
        <v>724</v>
      </c>
      <c r="Q44" s="72" t="s">
        <v>1078</v>
      </c>
      <c r="S44" s="72"/>
      <c r="V44" s="40"/>
      <c r="W44" s="40"/>
      <c r="X44" s="136"/>
    </row>
    <row r="45" spans="2:24" s="10" customFormat="1" ht="34" customHeight="1">
      <c r="B45" s="413"/>
      <c r="C45" s="405"/>
      <c r="D45" s="380"/>
      <c r="E45" s="384"/>
      <c r="F45" s="38" t="s">
        <v>717</v>
      </c>
      <c r="G45" s="38">
        <v>9</v>
      </c>
      <c r="H45" s="56">
        <v>0.57847222222222217</v>
      </c>
      <c r="I45" s="52">
        <v>0.57916666666666672</v>
      </c>
      <c r="J45" s="38">
        <v>51.1</v>
      </c>
      <c r="K45" s="38">
        <v>50.8</v>
      </c>
      <c r="L45" s="38" t="s">
        <v>723</v>
      </c>
      <c r="M45" s="38">
        <v>27</v>
      </c>
      <c r="N45" s="38">
        <v>0.5</v>
      </c>
      <c r="O45" s="400"/>
      <c r="P45" s="157" t="s">
        <v>725</v>
      </c>
      <c r="Q45" s="72" t="s">
        <v>1079</v>
      </c>
      <c r="S45" s="66"/>
      <c r="V45" s="40"/>
      <c r="W45" s="40"/>
      <c r="X45" s="136"/>
    </row>
    <row r="46" spans="2:24" s="10" customFormat="1" ht="34" customHeight="1">
      <c r="B46" s="413"/>
      <c r="C46" s="405"/>
      <c r="D46" s="380"/>
      <c r="E46" s="384"/>
      <c r="F46" s="31" t="s">
        <v>718</v>
      </c>
      <c r="G46" s="31">
        <v>7</v>
      </c>
      <c r="H46" s="217">
        <v>0.58124999999999993</v>
      </c>
      <c r="I46" s="50">
        <v>0.58194444444444449</v>
      </c>
      <c r="J46" s="31">
        <v>50.2</v>
      </c>
      <c r="K46" s="31"/>
      <c r="L46" s="31" t="s">
        <v>726</v>
      </c>
      <c r="M46" s="31">
        <v>27</v>
      </c>
      <c r="N46" s="31">
        <v>0.1</v>
      </c>
      <c r="O46" s="400"/>
      <c r="P46" s="186"/>
      <c r="Q46" s="72" t="s">
        <v>1080</v>
      </c>
      <c r="S46" s="155"/>
      <c r="V46" s="40"/>
      <c r="W46" s="40"/>
      <c r="X46" s="136"/>
    </row>
    <row r="47" spans="2:24" s="10" customFormat="1" ht="34" customHeight="1">
      <c r="B47" s="413"/>
      <c r="C47" s="405"/>
      <c r="D47" s="380"/>
      <c r="E47" s="384"/>
      <c r="F47" s="38" t="s">
        <v>719</v>
      </c>
      <c r="G47" s="38">
        <v>9</v>
      </c>
      <c r="H47" s="56">
        <v>0.58333333333333337</v>
      </c>
      <c r="I47" s="52">
        <v>0.58333333333333337</v>
      </c>
      <c r="J47" s="38">
        <v>49.8</v>
      </c>
      <c r="K47" s="38">
        <v>49.4</v>
      </c>
      <c r="L47" s="38" t="s">
        <v>727</v>
      </c>
      <c r="M47" s="38">
        <v>27</v>
      </c>
      <c r="N47" s="38">
        <v>0.4</v>
      </c>
      <c r="O47" s="400"/>
      <c r="P47" s="42" t="s">
        <v>728</v>
      </c>
      <c r="Q47" s="72" t="s">
        <v>1081</v>
      </c>
      <c r="S47" s="66"/>
      <c r="V47" s="40"/>
      <c r="W47" s="40"/>
      <c r="X47" s="136"/>
    </row>
    <row r="48" spans="2:24" s="10" customFormat="1" ht="34" customHeight="1">
      <c r="B48" s="413"/>
      <c r="C48" s="405"/>
      <c r="D48" s="380"/>
      <c r="E48" s="384"/>
      <c r="F48" s="31" t="s">
        <v>720</v>
      </c>
      <c r="G48" s="31">
        <v>7</v>
      </c>
      <c r="H48" s="217"/>
      <c r="I48" s="50"/>
      <c r="J48" s="31"/>
      <c r="K48" s="31"/>
      <c r="L48" s="31"/>
      <c r="M48" s="31"/>
      <c r="N48" s="31"/>
      <c r="O48" s="400"/>
      <c r="P48" s="411" t="s">
        <v>729</v>
      </c>
      <c r="Q48" s="72"/>
      <c r="S48" s="191"/>
      <c r="V48" s="40"/>
      <c r="W48" s="40"/>
      <c r="X48" s="136"/>
    </row>
    <row r="49" spans="2:24" s="10" customFormat="1" ht="34" customHeight="1" thickBot="1">
      <c r="B49" s="413"/>
      <c r="C49" s="405"/>
      <c r="D49" s="380"/>
      <c r="E49" s="418"/>
      <c r="F49" s="54" t="s">
        <v>721</v>
      </c>
      <c r="G49" s="54">
        <v>9</v>
      </c>
      <c r="H49" s="215"/>
      <c r="I49" s="60"/>
      <c r="J49" s="54"/>
      <c r="K49" s="54"/>
      <c r="L49" s="54"/>
      <c r="M49" s="54"/>
      <c r="N49" s="54"/>
      <c r="O49" s="400"/>
      <c r="P49" s="375"/>
      <c r="Q49" s="228"/>
      <c r="R49" s="357"/>
      <c r="S49" s="228"/>
      <c r="V49" s="40"/>
      <c r="W49" s="40"/>
      <c r="X49" s="136"/>
    </row>
    <row r="50" spans="2:24" s="10" customFormat="1" ht="34" customHeight="1" thickTop="1">
      <c r="B50" s="413"/>
      <c r="C50" s="405"/>
      <c r="D50" s="417" t="s">
        <v>693</v>
      </c>
      <c r="E50" s="417"/>
      <c r="F50" s="37" t="s">
        <v>448</v>
      </c>
      <c r="G50" s="37">
        <v>5</v>
      </c>
      <c r="H50" s="134">
        <v>0.58472222222222225</v>
      </c>
      <c r="I50" s="48"/>
      <c r="J50" s="37">
        <v>48.6</v>
      </c>
      <c r="K50" s="37">
        <v>48.3</v>
      </c>
      <c r="L50" s="37" t="s">
        <v>730</v>
      </c>
      <c r="M50" s="37">
        <v>27</v>
      </c>
      <c r="N50" s="37">
        <v>0.2</v>
      </c>
      <c r="O50" s="419" t="s">
        <v>47</v>
      </c>
      <c r="P50" s="41"/>
      <c r="Q50" s="72" t="s">
        <v>1082</v>
      </c>
      <c r="S50" s="155"/>
      <c r="V50" s="40"/>
      <c r="W50" s="40"/>
      <c r="X50" s="136"/>
    </row>
    <row r="51" spans="2:24" s="10" customFormat="1" ht="34" customHeight="1">
      <c r="B51" s="413"/>
      <c r="C51" s="405"/>
      <c r="D51" s="384"/>
      <c r="E51" s="384"/>
      <c r="F51" s="38" t="s">
        <v>448</v>
      </c>
      <c r="G51" s="38">
        <v>5</v>
      </c>
      <c r="H51" s="56">
        <v>0.58611111111111114</v>
      </c>
      <c r="I51" s="52">
        <v>0.58611111111111114</v>
      </c>
      <c r="J51" s="38">
        <v>49</v>
      </c>
      <c r="K51" s="38">
        <v>48.2</v>
      </c>
      <c r="L51" s="38" t="s">
        <v>727</v>
      </c>
      <c r="M51" s="38">
        <v>27</v>
      </c>
      <c r="N51" s="38">
        <v>0.3</v>
      </c>
      <c r="O51" s="400"/>
      <c r="P51" s="42" t="s">
        <v>731</v>
      </c>
      <c r="Q51" s="72" t="s">
        <v>1083</v>
      </c>
      <c r="S51" s="66"/>
      <c r="V51" s="40"/>
      <c r="W51" s="40"/>
      <c r="X51" s="136"/>
    </row>
    <row r="52" spans="2:24" s="10" customFormat="1" ht="34" customHeight="1">
      <c r="B52" s="413"/>
      <c r="C52" s="405"/>
      <c r="D52" s="384"/>
      <c r="E52" s="384"/>
      <c r="F52" s="38" t="s">
        <v>433</v>
      </c>
      <c r="G52" s="38">
        <v>1</v>
      </c>
      <c r="H52" s="56">
        <v>0.59027777777777779</v>
      </c>
      <c r="I52" s="52">
        <v>0.59166666666666667</v>
      </c>
      <c r="J52" s="38">
        <v>47</v>
      </c>
      <c r="K52" s="38">
        <v>46.6</v>
      </c>
      <c r="L52" s="38" t="s">
        <v>732</v>
      </c>
      <c r="M52" s="38">
        <v>27</v>
      </c>
      <c r="N52" s="38">
        <v>0.5</v>
      </c>
      <c r="O52" s="400"/>
      <c r="P52" s="42" t="s">
        <v>735</v>
      </c>
      <c r="Q52" s="72" t="s">
        <v>1084</v>
      </c>
      <c r="S52" s="191"/>
      <c r="V52" s="40"/>
      <c r="W52" s="40"/>
      <c r="X52" s="136"/>
    </row>
    <row r="53" spans="2:24" s="10" customFormat="1" ht="34" customHeight="1">
      <c r="B53" s="413"/>
      <c r="C53" s="405"/>
      <c r="D53" s="384"/>
      <c r="E53" s="384"/>
      <c r="F53" s="38" t="s">
        <v>432</v>
      </c>
      <c r="G53" s="38">
        <v>3</v>
      </c>
      <c r="H53" s="56">
        <v>0.59236111111111112</v>
      </c>
      <c r="I53" s="52">
        <v>0.59305555555555556</v>
      </c>
      <c r="J53" s="38">
        <v>46.2</v>
      </c>
      <c r="K53" s="38">
        <v>46.1</v>
      </c>
      <c r="L53" s="38" t="s">
        <v>733</v>
      </c>
      <c r="M53" s="38">
        <v>26</v>
      </c>
      <c r="N53" s="38">
        <v>0.3</v>
      </c>
      <c r="O53" s="400"/>
      <c r="P53" s="42" t="s">
        <v>736</v>
      </c>
      <c r="Q53" s="72" t="s">
        <v>1085</v>
      </c>
      <c r="S53" s="191"/>
      <c r="V53" s="40"/>
      <c r="W53" s="40"/>
      <c r="X53" s="136"/>
    </row>
    <row r="54" spans="2:24" s="10" customFormat="1" ht="34" customHeight="1" thickBot="1">
      <c r="B54" s="414"/>
      <c r="C54" s="416"/>
      <c r="D54" s="418"/>
      <c r="E54" s="418"/>
      <c r="F54" s="220" t="s">
        <v>439</v>
      </c>
      <c r="G54" s="220">
        <v>2</v>
      </c>
      <c r="H54" s="218">
        <v>0.59375</v>
      </c>
      <c r="I54" s="219">
        <v>0.59444444444444444</v>
      </c>
      <c r="J54" s="220">
        <v>46</v>
      </c>
      <c r="K54" s="220">
        <v>45.7</v>
      </c>
      <c r="L54" s="220" t="s">
        <v>734</v>
      </c>
      <c r="M54" s="220">
        <v>26</v>
      </c>
      <c r="N54" s="220">
        <v>0.2</v>
      </c>
      <c r="O54" s="420"/>
      <c r="P54" s="228" t="s">
        <v>737</v>
      </c>
      <c r="Q54" s="228" t="s">
        <v>1086</v>
      </c>
      <c r="R54" s="357"/>
      <c r="S54" s="228"/>
      <c r="V54" s="40"/>
      <c r="W54" s="40"/>
      <c r="X54" s="136"/>
    </row>
    <row r="55" spans="2:24" ht="19" customHeight="1" thickTop="1">
      <c r="B55" s="423" t="s">
        <v>369</v>
      </c>
      <c r="C55" s="117" t="s">
        <v>373</v>
      </c>
      <c r="D55" s="173" t="s">
        <v>374</v>
      </c>
      <c r="E55" s="66" t="s">
        <v>370</v>
      </c>
      <c r="F55" s="66" t="s">
        <v>371</v>
      </c>
      <c r="G55" s="66" t="s">
        <v>372</v>
      </c>
      <c r="H55" s="10"/>
      <c r="J55" s="10"/>
      <c r="K55" s="10"/>
      <c r="L55" s="10"/>
      <c r="M55" s="10"/>
      <c r="N55" s="10"/>
      <c r="O55" s="10"/>
      <c r="U55" s="43"/>
      <c r="W55" s="2"/>
      <c r="X55"/>
    </row>
    <row r="56" spans="2:24" ht="17">
      <c r="B56" s="364"/>
      <c r="C56" s="188">
        <v>0.41250000000000003</v>
      </c>
      <c r="D56" s="66" t="s">
        <v>618</v>
      </c>
      <c r="E56" s="42" t="s">
        <v>740</v>
      </c>
      <c r="F56" s="72" t="s">
        <v>622</v>
      </c>
      <c r="G56" s="72">
        <v>0.76</v>
      </c>
      <c r="H56" s="10"/>
      <c r="J56" s="10"/>
      <c r="K56" s="10"/>
      <c r="L56" s="10"/>
      <c r="M56" s="10"/>
      <c r="N56" s="10"/>
      <c r="O56" s="10"/>
      <c r="U56" s="43"/>
      <c r="W56" s="2"/>
      <c r="X56"/>
    </row>
    <row r="57" spans="2:24" ht="34">
      <c r="B57" s="365"/>
      <c r="C57" s="116">
        <v>0.44027777777777777</v>
      </c>
      <c r="D57" s="72" t="s">
        <v>738</v>
      </c>
      <c r="E57" s="42" t="s">
        <v>739</v>
      </c>
      <c r="F57" s="72" t="s">
        <v>741</v>
      </c>
      <c r="G57" s="72">
        <v>0.61</v>
      </c>
      <c r="H57" s="10"/>
      <c r="J57" s="10"/>
      <c r="K57" s="10"/>
      <c r="L57" s="10"/>
      <c r="M57" s="10"/>
      <c r="N57" s="10"/>
      <c r="O57" s="10"/>
      <c r="U57" s="43"/>
      <c r="W57" s="2"/>
      <c r="X57"/>
    </row>
    <row r="58" spans="2:24">
      <c r="U58" s="43"/>
      <c r="W58" s="2"/>
      <c r="X58"/>
    </row>
    <row r="59" spans="2:24">
      <c r="U59" s="43"/>
      <c r="W59" s="2"/>
      <c r="X59"/>
    </row>
    <row r="60" spans="2:24">
      <c r="U60" s="43"/>
      <c r="W60" s="2"/>
      <c r="X60"/>
    </row>
    <row r="61" spans="2:24">
      <c r="U61" s="43"/>
      <c r="W61" s="2"/>
      <c r="X61"/>
    </row>
    <row r="62" spans="2:24">
      <c r="U62" s="43"/>
      <c r="W62" s="2"/>
      <c r="X62"/>
    </row>
    <row r="63" spans="2:24">
      <c r="U63" s="43"/>
      <c r="W63" s="2"/>
      <c r="X63"/>
    </row>
    <row r="64" spans="2:24">
      <c r="U64" s="43"/>
      <c r="W64" s="2"/>
      <c r="X64"/>
    </row>
    <row r="65" spans="21:24">
      <c r="U65" s="43"/>
      <c r="W65" s="2"/>
      <c r="X65"/>
    </row>
    <row r="66" spans="21:24">
      <c r="U66" s="43"/>
      <c r="W66" s="2"/>
      <c r="X66"/>
    </row>
    <row r="67" spans="21:24">
      <c r="U67" s="43"/>
      <c r="W67" s="2"/>
      <c r="X67"/>
    </row>
    <row r="68" spans="21:24">
      <c r="U68" s="43"/>
      <c r="W68" s="2"/>
      <c r="X68"/>
    </row>
    <row r="69" spans="21:24">
      <c r="U69" s="43"/>
      <c r="W69" s="2"/>
      <c r="X69"/>
    </row>
    <row r="70" spans="21:24">
      <c r="U70" s="43"/>
      <c r="W70" s="2"/>
      <c r="X70"/>
    </row>
    <row r="71" spans="21:24">
      <c r="U71" s="43"/>
      <c r="W71" s="2"/>
      <c r="X71"/>
    </row>
    <row r="72" spans="21:24">
      <c r="U72" s="43"/>
      <c r="W72" s="2"/>
      <c r="X72"/>
    </row>
    <row r="73" spans="21:24">
      <c r="U73" s="43"/>
      <c r="W73" s="2"/>
      <c r="X73"/>
    </row>
    <row r="74" spans="21:24">
      <c r="U74" s="43"/>
      <c r="W74" s="2"/>
      <c r="X74"/>
    </row>
    <row r="75" spans="21:24">
      <c r="U75" s="43"/>
      <c r="W75" s="2"/>
      <c r="X75"/>
    </row>
    <row r="76" spans="21:24">
      <c r="U76" s="43"/>
      <c r="W76" s="2"/>
      <c r="X76"/>
    </row>
    <row r="77" spans="21:24">
      <c r="U77" s="43"/>
      <c r="W77" s="2"/>
      <c r="X77"/>
    </row>
    <row r="78" spans="21:24">
      <c r="U78" s="43"/>
      <c r="W78" s="2"/>
      <c r="X78"/>
    </row>
    <row r="79" spans="21:24">
      <c r="U79" s="43"/>
      <c r="W79" s="2"/>
      <c r="X79"/>
    </row>
    <row r="80" spans="21:24">
      <c r="U80" s="43"/>
      <c r="W80" s="2"/>
      <c r="X80"/>
    </row>
    <row r="81" spans="21:24">
      <c r="U81" s="43"/>
      <c r="W81" s="2"/>
      <c r="X81"/>
    </row>
    <row r="82" spans="21:24">
      <c r="U82" s="43"/>
      <c r="W82" s="2"/>
      <c r="X82"/>
    </row>
    <row r="83" spans="21:24">
      <c r="U83" s="43"/>
      <c r="W83" s="2"/>
      <c r="X83"/>
    </row>
    <row r="84" spans="21:24">
      <c r="U84" s="43"/>
      <c r="W84" s="2"/>
      <c r="X84"/>
    </row>
    <row r="85" spans="21:24">
      <c r="U85" s="43"/>
      <c r="W85" s="2"/>
      <c r="X85"/>
    </row>
    <row r="86" spans="21:24">
      <c r="U86" s="43"/>
      <c r="W86" s="2"/>
      <c r="X86"/>
    </row>
    <row r="87" spans="21:24">
      <c r="U87" s="43"/>
      <c r="W87" s="2"/>
      <c r="X87"/>
    </row>
    <row r="88" spans="21:24">
      <c r="U88" s="43"/>
      <c r="W88" s="2"/>
      <c r="X88"/>
    </row>
    <row r="89" spans="21:24">
      <c r="U89" s="43"/>
      <c r="W89" s="2"/>
      <c r="X89"/>
    </row>
    <row r="90" spans="21:24">
      <c r="U90" s="43"/>
      <c r="W90" s="2"/>
      <c r="X90"/>
    </row>
    <row r="91" spans="21:24">
      <c r="U91" s="43"/>
      <c r="W91" s="2"/>
      <c r="X91"/>
    </row>
    <row r="92" spans="21:24">
      <c r="U92" s="43"/>
      <c r="W92" s="2"/>
      <c r="X92"/>
    </row>
    <row r="93" spans="21:24">
      <c r="U93" s="43"/>
      <c r="W93" s="2"/>
      <c r="X93"/>
    </row>
    <row r="94" spans="21:24">
      <c r="U94" s="43"/>
      <c r="W94" s="2"/>
      <c r="X94"/>
    </row>
    <row r="95" spans="21:24">
      <c r="U95" s="43"/>
      <c r="W95" s="2"/>
      <c r="X95"/>
    </row>
    <row r="97" spans="19:19">
      <c r="S97" s="10"/>
    </row>
    <row r="98" spans="19:19">
      <c r="S98" s="10"/>
    </row>
    <row r="99" spans="19:19">
      <c r="S99" s="10"/>
    </row>
    <row r="100" spans="19:19">
      <c r="S100" s="10"/>
    </row>
    <row r="101" spans="19:19">
      <c r="S101" s="10"/>
    </row>
    <row r="102" spans="19:19">
      <c r="S102" s="10"/>
    </row>
  </sheetData>
  <mergeCells count="44">
    <mergeCell ref="T4:T8"/>
    <mergeCell ref="B26:B33"/>
    <mergeCell ref="E30:E33"/>
    <mergeCell ref="B4:B24"/>
    <mergeCell ref="B55:B57"/>
    <mergeCell ref="T9:T11"/>
    <mergeCell ref="G4:G7"/>
    <mergeCell ref="D8:D11"/>
    <mergeCell ref="G8:G11"/>
    <mergeCell ref="D4:D7"/>
    <mergeCell ref="E4:E24"/>
    <mergeCell ref="D23:D24"/>
    <mergeCell ref="T13:T15"/>
    <mergeCell ref="D19:D22"/>
    <mergeCell ref="G19:G22"/>
    <mergeCell ref="T20:T22"/>
    <mergeCell ref="T23:T24"/>
    <mergeCell ref="O26:O29"/>
    <mergeCell ref="G12:G14"/>
    <mergeCell ref="G16:G17"/>
    <mergeCell ref="D12:D17"/>
    <mergeCell ref="E26:E29"/>
    <mergeCell ref="C4:C17"/>
    <mergeCell ref="C18:C24"/>
    <mergeCell ref="C26:C33"/>
    <mergeCell ref="D30:D33"/>
    <mergeCell ref="D26:D27"/>
    <mergeCell ref="D28:D29"/>
    <mergeCell ref="P48:P49"/>
    <mergeCell ref="B34:B54"/>
    <mergeCell ref="C44:C54"/>
    <mergeCell ref="D50:D54"/>
    <mergeCell ref="E44:E49"/>
    <mergeCell ref="E50:E54"/>
    <mergeCell ref="O50:O54"/>
    <mergeCell ref="C34:C43"/>
    <mergeCell ref="D41:D43"/>
    <mergeCell ref="E41:E43"/>
    <mergeCell ref="D44:D49"/>
    <mergeCell ref="O41:O43"/>
    <mergeCell ref="O44:O49"/>
    <mergeCell ref="O34:O40"/>
    <mergeCell ref="D34:D40"/>
    <mergeCell ref="E34:E40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22D71C20-C255-4847-8A5E-A761BBFCCA0B}">
          <x14:formula1>
            <xm:f>error!$A$2:$A$10</xm:f>
          </x14:formula1>
          <xm:sqref>W4:W24 S3:S7 S12:S13 S16 S19 S26 S41:S42 S46 S50 X33 Y25:Y32 X55:X95 Y34:Y54 Y96:Y1048576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F5DD72-109D-4E46-8B87-8F1AA705A696}">
  <dimension ref="B1:Z44"/>
  <sheetViews>
    <sheetView zoomScale="132" zoomScaleNormal="100" workbookViewId="0">
      <selection activeCell="S23" sqref="S23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10.33203125" customWidth="1"/>
    <col min="7" max="7" width="9.5" customWidth="1"/>
    <col min="8" max="8" width="6.5" customWidth="1"/>
    <col min="9" max="9" width="5.33203125" customWidth="1"/>
    <col min="10" max="10" width="7.83203125" customWidth="1"/>
    <col min="11" max="11" width="7.33203125" customWidth="1"/>
    <col min="12" max="12" width="7" style="240" customWidth="1"/>
    <col min="13" max="13" width="7.83203125" style="240" customWidth="1"/>
    <col min="14" max="14" width="8.6640625" customWidth="1"/>
    <col min="15" max="15" width="6.6640625" customWidth="1"/>
    <col min="16" max="16" width="7.1640625" customWidth="1"/>
    <col min="17" max="17" width="6.83203125" customWidth="1"/>
    <col min="18" max="18" width="7.83203125" customWidth="1"/>
    <col min="19" max="19" width="16.1640625" customWidth="1"/>
    <col min="20" max="20" width="7.33203125" customWidth="1"/>
    <col min="21" max="21" width="21.1640625" customWidth="1"/>
    <col min="24" max="24" width="22.33203125" style="43" customWidth="1"/>
    <col min="25" max="25" width="26.6640625" style="43" customWidth="1"/>
    <col min="26" max="26" width="14" style="2" customWidth="1"/>
    <col min="27" max="27" width="23.1640625" customWidth="1"/>
    <col min="28" max="28" width="24.1640625" customWidth="1"/>
  </cols>
  <sheetData>
    <row r="1" spans="2:26" s="10" customFormat="1" ht="102">
      <c r="B1" s="10">
        <v>1.07</v>
      </c>
      <c r="C1" s="10" t="s">
        <v>396</v>
      </c>
      <c r="D1" s="29" t="s">
        <v>421</v>
      </c>
      <c r="E1" s="10" t="s">
        <v>422</v>
      </c>
      <c r="F1" s="10" t="s">
        <v>423</v>
      </c>
      <c r="G1" s="10" t="s">
        <v>424</v>
      </c>
      <c r="H1" s="10" t="s">
        <v>425</v>
      </c>
      <c r="I1" s="10" t="s">
        <v>426</v>
      </c>
      <c r="J1" s="10" t="s">
        <v>427</v>
      </c>
    </row>
    <row r="3" spans="2:26" s="10" customFormat="1" ht="51" customHeight="1" thickBot="1">
      <c r="B3" s="175" t="s">
        <v>11</v>
      </c>
      <c r="C3" s="6" t="s">
        <v>117</v>
      </c>
      <c r="D3" s="6" t="s">
        <v>275</v>
      </c>
      <c r="E3" s="142" t="s">
        <v>312</v>
      </c>
      <c r="F3" s="7" t="s">
        <v>13</v>
      </c>
      <c r="G3" s="6" t="s">
        <v>18</v>
      </c>
      <c r="H3" s="6" t="s">
        <v>158</v>
      </c>
      <c r="I3" s="7" t="s">
        <v>20</v>
      </c>
      <c r="J3" s="7" t="s">
        <v>25</v>
      </c>
      <c r="K3" s="7" t="s">
        <v>27</v>
      </c>
      <c r="L3" s="231" t="s">
        <v>301</v>
      </c>
      <c r="M3" s="232" t="s">
        <v>302</v>
      </c>
      <c r="N3" s="7" t="s">
        <v>31</v>
      </c>
      <c r="O3" s="18" t="s">
        <v>36</v>
      </c>
      <c r="P3" s="9" t="s">
        <v>291</v>
      </c>
      <c r="Q3" s="171" t="s">
        <v>35</v>
      </c>
      <c r="R3" s="8" t="s">
        <v>76</v>
      </c>
      <c r="S3" s="44" t="s">
        <v>80</v>
      </c>
      <c r="T3" s="44" t="s">
        <v>138</v>
      </c>
      <c r="U3" s="68" t="s">
        <v>140</v>
      </c>
      <c r="V3" s="21" t="s">
        <v>56</v>
      </c>
      <c r="Y3" s="6" t="s">
        <v>353</v>
      </c>
      <c r="Z3" s="6" t="s">
        <v>358</v>
      </c>
    </row>
    <row r="4" spans="2:26" s="2" customFormat="1" ht="26" customHeight="1" thickTop="1">
      <c r="B4" s="361" t="s">
        <v>418</v>
      </c>
      <c r="C4" s="417">
        <v>1</v>
      </c>
      <c r="D4" s="417" t="s">
        <v>375</v>
      </c>
      <c r="E4" s="423" t="s">
        <v>311</v>
      </c>
      <c r="F4" s="417" t="s">
        <v>280</v>
      </c>
      <c r="G4" s="38">
        <v>1071</v>
      </c>
      <c r="H4" s="38" t="s">
        <v>290</v>
      </c>
      <c r="I4" s="38">
        <v>3</v>
      </c>
      <c r="J4" s="56">
        <v>0.40416666666666662</v>
      </c>
      <c r="K4" s="52">
        <v>0.40486111111111112</v>
      </c>
      <c r="L4" s="233">
        <v>27.2</v>
      </c>
      <c r="M4" s="233">
        <v>25.8</v>
      </c>
      <c r="N4" s="38" t="s">
        <v>578</v>
      </c>
      <c r="O4" s="38">
        <v>64</v>
      </c>
      <c r="P4" s="38">
        <v>0</v>
      </c>
      <c r="Q4" s="419" t="s">
        <v>47</v>
      </c>
      <c r="R4" s="51" t="s">
        <v>7</v>
      </c>
      <c r="S4" s="56"/>
      <c r="T4" s="38"/>
      <c r="U4" s="38"/>
      <c r="V4" s="42"/>
      <c r="W4" s="43"/>
      <c r="Y4"/>
      <c r="Z4"/>
    </row>
    <row r="5" spans="2:26" s="2" customFormat="1" ht="26" customHeight="1">
      <c r="B5" s="375"/>
      <c r="C5" s="384"/>
      <c r="D5" s="384"/>
      <c r="E5" s="364"/>
      <c r="F5" s="384"/>
      <c r="G5" s="38">
        <v>1072</v>
      </c>
      <c r="H5" s="38" t="s">
        <v>288</v>
      </c>
      <c r="I5" s="38">
        <v>5</v>
      </c>
      <c r="J5" s="56">
        <v>0.4055555555555555</v>
      </c>
      <c r="K5" s="52">
        <v>0.40625</v>
      </c>
      <c r="L5" s="233">
        <v>28</v>
      </c>
      <c r="M5" s="233">
        <v>27.5</v>
      </c>
      <c r="N5" s="38" t="s">
        <v>580</v>
      </c>
      <c r="O5" s="38">
        <v>64</v>
      </c>
      <c r="P5" s="38">
        <v>0</v>
      </c>
      <c r="Q5" s="400"/>
      <c r="R5" s="51"/>
      <c r="S5" s="56"/>
      <c r="T5" s="38"/>
      <c r="U5" s="38"/>
      <c r="V5" s="42"/>
      <c r="W5" s="43"/>
      <c r="Y5"/>
      <c r="Z5"/>
    </row>
    <row r="6" spans="2:26" s="2" customFormat="1" ht="26" customHeight="1">
      <c r="B6" s="375"/>
      <c r="C6" s="384"/>
      <c r="D6" s="384"/>
      <c r="E6" s="364"/>
      <c r="F6" s="384"/>
      <c r="G6" s="38">
        <v>1073</v>
      </c>
      <c r="H6" s="38" t="s">
        <v>287</v>
      </c>
      <c r="I6" s="38">
        <v>7</v>
      </c>
      <c r="J6" s="56">
        <v>0.4069444444444445</v>
      </c>
      <c r="K6" s="52">
        <v>0.40763888888888888</v>
      </c>
      <c r="L6" s="233">
        <v>28.5</v>
      </c>
      <c r="M6" s="233">
        <v>28.1</v>
      </c>
      <c r="N6" s="38" t="s">
        <v>581</v>
      </c>
      <c r="O6" s="38">
        <v>64</v>
      </c>
      <c r="P6" s="38">
        <v>0</v>
      </c>
      <c r="Q6" s="400"/>
      <c r="R6" s="51"/>
      <c r="S6" s="56"/>
      <c r="T6" s="38"/>
      <c r="U6" s="38"/>
      <c r="V6" s="42"/>
      <c r="W6" s="43"/>
      <c r="Y6"/>
      <c r="Z6"/>
    </row>
    <row r="7" spans="2:26" s="2" customFormat="1" ht="26" customHeight="1">
      <c r="B7" s="375"/>
      <c r="C7" s="384"/>
      <c r="D7" s="384"/>
      <c r="E7" s="364"/>
      <c r="F7" s="384"/>
      <c r="G7" s="38">
        <v>1074</v>
      </c>
      <c r="H7" s="38" t="s">
        <v>287</v>
      </c>
      <c r="I7" s="38">
        <v>9</v>
      </c>
      <c r="J7" s="56">
        <v>0.40833333333333338</v>
      </c>
      <c r="K7" s="52">
        <v>0.40902777777777777</v>
      </c>
      <c r="L7" s="233">
        <v>29</v>
      </c>
      <c r="M7" s="233">
        <v>28.7</v>
      </c>
      <c r="N7" s="38" t="s">
        <v>579</v>
      </c>
      <c r="O7" s="38">
        <v>56</v>
      </c>
      <c r="P7" s="38">
        <v>0</v>
      </c>
      <c r="Q7" s="400"/>
      <c r="R7" s="51"/>
      <c r="S7" s="56"/>
      <c r="T7" s="38"/>
      <c r="U7" s="38"/>
      <c r="V7" s="42"/>
      <c r="W7" s="43"/>
      <c r="Y7"/>
      <c r="Z7"/>
    </row>
    <row r="8" spans="2:26" s="2" customFormat="1" ht="26" customHeight="1" thickBot="1">
      <c r="B8" s="427"/>
      <c r="C8" s="384"/>
      <c r="D8" s="418"/>
      <c r="E8" s="428"/>
      <c r="F8" s="418"/>
      <c r="G8" s="38">
        <v>10711</v>
      </c>
      <c r="H8" s="214" t="s">
        <v>44</v>
      </c>
      <c r="I8" s="38">
        <v>2</v>
      </c>
      <c r="J8" s="215">
        <v>0.40902777777777777</v>
      </c>
      <c r="K8" s="60">
        <v>0.41041666666666665</v>
      </c>
      <c r="L8" s="234">
        <v>29.7</v>
      </c>
      <c r="M8" s="234">
        <v>29.2</v>
      </c>
      <c r="N8" s="54" t="s">
        <v>582</v>
      </c>
      <c r="O8" s="54">
        <v>56</v>
      </c>
      <c r="P8" s="54">
        <v>0</v>
      </c>
      <c r="Q8" s="420"/>
      <c r="R8" s="51"/>
      <c r="S8" s="56"/>
      <c r="T8" s="38"/>
      <c r="U8" s="38"/>
      <c r="V8" s="42"/>
      <c r="W8" s="43"/>
      <c r="Y8"/>
      <c r="Z8"/>
    </row>
    <row r="9" spans="2:26" ht="19" thickTop="1">
      <c r="B9" s="374" t="s">
        <v>419</v>
      </c>
      <c r="C9" s="384"/>
      <c r="D9" s="377" t="s">
        <v>391</v>
      </c>
      <c r="E9" s="402" t="s">
        <v>455</v>
      </c>
      <c r="F9" s="216">
        <v>310</v>
      </c>
      <c r="G9" s="377"/>
      <c r="H9" s="377"/>
      <c r="I9" s="377"/>
      <c r="J9" s="48">
        <v>0.41111111111111115</v>
      </c>
      <c r="K9" s="48">
        <v>0.41250000000000003</v>
      </c>
      <c r="L9" s="235">
        <v>30.3</v>
      </c>
      <c r="M9" s="235">
        <v>29.8</v>
      </c>
      <c r="N9" s="37" t="s">
        <v>584</v>
      </c>
      <c r="O9" s="37">
        <v>56</v>
      </c>
      <c r="P9" s="37">
        <v>0</v>
      </c>
      <c r="Q9" s="404" t="s">
        <v>47</v>
      </c>
      <c r="R9" s="223"/>
      <c r="S9" s="69"/>
      <c r="T9" s="37"/>
      <c r="U9" s="37"/>
      <c r="V9" s="37" t="s">
        <v>588</v>
      </c>
    </row>
    <row r="10" spans="2:26" ht="18">
      <c r="B10" s="375"/>
      <c r="C10" s="384"/>
      <c r="D10" s="369"/>
      <c r="E10" s="390"/>
      <c r="F10" s="35">
        <v>310</v>
      </c>
      <c r="G10" s="369"/>
      <c r="H10" s="369"/>
      <c r="I10" s="369"/>
      <c r="J10" s="56">
        <v>0.41319444444444442</v>
      </c>
      <c r="K10" s="52">
        <v>0.4145833333333333</v>
      </c>
      <c r="L10" s="233"/>
      <c r="M10" s="233"/>
      <c r="N10" s="38"/>
      <c r="O10" s="38"/>
      <c r="P10" s="38"/>
      <c r="Q10" s="400"/>
      <c r="R10" s="224"/>
      <c r="S10" s="56"/>
      <c r="T10" s="38"/>
      <c r="U10" s="38"/>
      <c r="V10" s="42"/>
    </row>
    <row r="11" spans="2:26" ht="18">
      <c r="B11" s="375"/>
      <c r="C11" s="384"/>
      <c r="D11" s="368" t="s">
        <v>392</v>
      </c>
      <c r="E11" s="390"/>
      <c r="F11" s="35">
        <v>311</v>
      </c>
      <c r="G11" s="368"/>
      <c r="H11" s="368"/>
      <c r="I11" s="368"/>
      <c r="J11" s="56">
        <v>0.4145833333333333</v>
      </c>
      <c r="K11" s="52">
        <v>0.41597222222222219</v>
      </c>
      <c r="L11" s="233">
        <v>29.9</v>
      </c>
      <c r="M11" s="233">
        <v>29.5</v>
      </c>
      <c r="N11" s="38" t="s">
        <v>585</v>
      </c>
      <c r="O11" s="38">
        <v>56</v>
      </c>
      <c r="P11" s="38">
        <v>0</v>
      </c>
      <c r="Q11" s="400"/>
      <c r="R11" s="224"/>
      <c r="S11" s="56"/>
      <c r="T11" s="38"/>
      <c r="U11" s="38"/>
      <c r="V11" s="42"/>
    </row>
    <row r="12" spans="2:26" ht="19" thickBot="1">
      <c r="B12" s="427"/>
      <c r="C12" s="418"/>
      <c r="D12" s="418"/>
      <c r="E12" s="424"/>
      <c r="F12" s="7">
        <v>311</v>
      </c>
      <c r="G12" s="418"/>
      <c r="H12" s="418"/>
      <c r="I12" s="418"/>
      <c r="J12" s="218">
        <v>0.41597222222222219</v>
      </c>
      <c r="K12" s="219">
        <v>0.41666666666666669</v>
      </c>
      <c r="L12" s="236">
        <v>30.4</v>
      </c>
      <c r="M12" s="236">
        <v>30.1</v>
      </c>
      <c r="N12" s="220" t="s">
        <v>586</v>
      </c>
      <c r="O12" s="220">
        <v>56</v>
      </c>
      <c r="P12" s="220">
        <v>0.1</v>
      </c>
      <c r="Q12" s="420"/>
      <c r="R12" s="225"/>
      <c r="S12" s="222"/>
      <c r="T12" s="220"/>
      <c r="U12" s="220"/>
      <c r="V12" s="220" t="s">
        <v>587</v>
      </c>
    </row>
    <row r="13" spans="2:26" s="2" customFormat="1" ht="26" customHeight="1" thickTop="1">
      <c r="B13" s="375" t="s">
        <v>583</v>
      </c>
      <c r="C13" s="417" t="s">
        <v>596</v>
      </c>
      <c r="D13" s="417" t="s">
        <v>283</v>
      </c>
      <c r="E13" s="141"/>
      <c r="F13" s="417" t="s">
        <v>284</v>
      </c>
      <c r="G13" s="31">
        <v>107110</v>
      </c>
      <c r="H13" s="31" t="s">
        <v>290</v>
      </c>
      <c r="I13" s="31">
        <v>3</v>
      </c>
      <c r="J13" s="217">
        <v>0.4201388888888889</v>
      </c>
      <c r="K13" s="50">
        <v>0.42152777777777778</v>
      </c>
      <c r="L13" s="237">
        <v>32.200000000000003</v>
      </c>
      <c r="M13" s="237">
        <v>31.6</v>
      </c>
      <c r="N13" s="31" t="s">
        <v>589</v>
      </c>
      <c r="O13" s="31">
        <v>51</v>
      </c>
      <c r="P13" s="31">
        <v>0</v>
      </c>
      <c r="Q13" s="419" t="s">
        <v>47</v>
      </c>
      <c r="R13" s="51"/>
      <c r="S13" s="56"/>
      <c r="T13" s="38"/>
      <c r="U13" s="38"/>
      <c r="V13" s="42"/>
      <c r="W13" s="43"/>
      <c r="Y13"/>
      <c r="Z13"/>
    </row>
    <row r="14" spans="2:26" s="2" customFormat="1" ht="26" customHeight="1">
      <c r="B14" s="375"/>
      <c r="C14" s="384"/>
      <c r="D14" s="384"/>
      <c r="E14" s="141"/>
      <c r="F14" s="384"/>
      <c r="G14" s="31">
        <v>1071110</v>
      </c>
      <c r="H14" s="31" t="s">
        <v>44</v>
      </c>
      <c r="I14" s="31">
        <v>2</v>
      </c>
      <c r="J14" s="217">
        <v>0.42222222222222222</v>
      </c>
      <c r="K14" s="50">
        <v>0.42291666666666666</v>
      </c>
      <c r="L14" s="237">
        <v>32.5</v>
      </c>
      <c r="M14" s="237">
        <v>32.1</v>
      </c>
      <c r="N14" s="31" t="s">
        <v>590</v>
      </c>
      <c r="O14" s="31">
        <v>51</v>
      </c>
      <c r="P14" s="31">
        <v>0</v>
      </c>
      <c r="Q14" s="400"/>
      <c r="R14" s="51"/>
      <c r="S14" s="56"/>
      <c r="T14" s="38"/>
      <c r="U14" s="38"/>
      <c r="V14" s="42"/>
      <c r="W14" s="43"/>
      <c r="Y14"/>
      <c r="Z14"/>
    </row>
    <row r="15" spans="2:26" s="2" customFormat="1" ht="26" customHeight="1">
      <c r="B15" s="375"/>
      <c r="C15" s="384"/>
      <c r="D15" s="384"/>
      <c r="E15" s="141"/>
      <c r="F15" s="384"/>
      <c r="G15" s="38">
        <v>107210</v>
      </c>
      <c r="H15" s="38" t="s">
        <v>288</v>
      </c>
      <c r="I15" s="38">
        <v>5</v>
      </c>
      <c r="J15" s="217">
        <v>0.4236111111111111</v>
      </c>
      <c r="K15" s="50">
        <v>0.42430555555555555</v>
      </c>
      <c r="L15" s="237">
        <v>33.1</v>
      </c>
      <c r="M15" s="237">
        <v>32.6</v>
      </c>
      <c r="N15" s="31" t="s">
        <v>591</v>
      </c>
      <c r="O15" s="31">
        <v>51</v>
      </c>
      <c r="P15" s="31">
        <v>0</v>
      </c>
      <c r="Q15" s="400"/>
      <c r="R15" s="51"/>
      <c r="S15" s="56"/>
      <c r="T15" s="38"/>
      <c r="U15" s="38"/>
      <c r="V15" s="42"/>
      <c r="W15" s="43"/>
      <c r="Y15"/>
      <c r="Z15"/>
    </row>
    <row r="16" spans="2:26" s="2" customFormat="1" ht="26" customHeight="1">
      <c r="B16" s="375"/>
      <c r="C16" s="384"/>
      <c r="D16" s="369"/>
      <c r="E16" s="141"/>
      <c r="F16" s="369"/>
      <c r="G16" s="38">
        <v>107310</v>
      </c>
      <c r="H16" s="38" t="s">
        <v>44</v>
      </c>
      <c r="I16" s="38">
        <v>7</v>
      </c>
      <c r="J16" s="56">
        <v>0.42430555555555555</v>
      </c>
      <c r="K16" s="52">
        <v>0.42499999999999999</v>
      </c>
      <c r="L16" s="233">
        <v>33.700000000000003</v>
      </c>
      <c r="M16" s="233">
        <v>33.200000000000003</v>
      </c>
      <c r="N16" s="38" t="s">
        <v>592</v>
      </c>
      <c r="O16" s="38">
        <v>51</v>
      </c>
      <c r="P16" s="38">
        <v>0</v>
      </c>
      <c r="Q16" s="400"/>
      <c r="R16" s="51" t="s">
        <v>7</v>
      </c>
      <c r="S16" s="56"/>
      <c r="T16" s="154"/>
      <c r="U16" s="38"/>
      <c r="V16" s="158"/>
      <c r="W16" s="43"/>
      <c r="Y16"/>
      <c r="Z16"/>
    </row>
    <row r="17" spans="2:26" s="2" customFormat="1" ht="26" customHeight="1">
      <c r="B17" s="375"/>
      <c r="C17" s="384"/>
      <c r="D17" s="383" t="s">
        <v>387</v>
      </c>
      <c r="E17" s="141"/>
      <c r="F17" s="383" t="s">
        <v>285</v>
      </c>
      <c r="G17" s="38">
        <v>107115</v>
      </c>
      <c r="H17" s="38" t="s">
        <v>290</v>
      </c>
      <c r="I17" s="38">
        <v>3</v>
      </c>
      <c r="J17" s="56">
        <v>0.43055555555555558</v>
      </c>
      <c r="K17" s="52">
        <v>0.43124999999999997</v>
      </c>
      <c r="L17" s="233">
        <v>35.1</v>
      </c>
      <c r="M17" s="233">
        <v>34.700000000000003</v>
      </c>
      <c r="N17" s="38" t="s">
        <v>593</v>
      </c>
      <c r="O17" s="38">
        <v>53</v>
      </c>
      <c r="P17" s="38">
        <v>0</v>
      </c>
      <c r="Q17" s="400"/>
      <c r="R17" s="51"/>
      <c r="S17" s="56"/>
      <c r="T17" s="38"/>
      <c r="U17" s="38"/>
      <c r="V17" s="42"/>
      <c r="W17" s="43"/>
      <c r="Y17"/>
      <c r="Z17"/>
    </row>
    <row r="18" spans="2:26" s="2" customFormat="1" ht="26" customHeight="1">
      <c r="B18" s="375"/>
      <c r="C18" s="384"/>
      <c r="D18" s="384"/>
      <c r="E18" s="141"/>
      <c r="F18" s="384"/>
      <c r="G18" s="38">
        <v>107215</v>
      </c>
      <c r="H18" s="38" t="s">
        <v>288</v>
      </c>
      <c r="I18" s="38">
        <v>5</v>
      </c>
      <c r="J18" s="56">
        <v>0.43194444444444446</v>
      </c>
      <c r="K18" s="52">
        <v>0.43263888888888885</v>
      </c>
      <c r="L18" s="233">
        <v>35.799999999999997</v>
      </c>
      <c r="M18" s="233">
        <v>35.6</v>
      </c>
      <c r="N18" s="38" t="s">
        <v>594</v>
      </c>
      <c r="O18" s="38">
        <v>53</v>
      </c>
      <c r="P18" s="38">
        <v>0</v>
      </c>
      <c r="Q18" s="400"/>
      <c r="R18" s="51"/>
      <c r="S18" s="56"/>
      <c r="T18" s="38"/>
      <c r="U18" s="38"/>
      <c r="V18" s="42"/>
      <c r="W18" s="43"/>
      <c r="Y18"/>
      <c r="Z18"/>
    </row>
    <row r="19" spans="2:26" s="2" customFormat="1" ht="26" customHeight="1">
      <c r="B19" s="375"/>
      <c r="C19" s="384"/>
      <c r="D19" s="384"/>
      <c r="E19" s="141"/>
      <c r="F19" s="384"/>
      <c r="G19" s="38">
        <v>107315</v>
      </c>
      <c r="H19" s="38"/>
      <c r="I19" s="38">
        <v>7</v>
      </c>
      <c r="J19" s="56">
        <v>0.43333333333333335</v>
      </c>
      <c r="K19" s="38"/>
      <c r="L19" s="233"/>
      <c r="M19" s="233">
        <v>35.799999999999997</v>
      </c>
      <c r="N19" s="38"/>
      <c r="O19" s="38">
        <v>53</v>
      </c>
      <c r="P19" s="38">
        <v>0</v>
      </c>
      <c r="Q19" s="400"/>
      <c r="R19" s="51"/>
      <c r="S19" s="56"/>
      <c r="T19" s="38"/>
      <c r="U19" s="38"/>
      <c r="V19" s="46" t="s">
        <v>595</v>
      </c>
      <c r="W19" s="43"/>
      <c r="Y19"/>
      <c r="Z19"/>
    </row>
    <row r="20" spans="2:26" s="2" customFormat="1" ht="26" customHeight="1">
      <c r="B20" s="375"/>
      <c r="C20" s="373" t="s">
        <v>604</v>
      </c>
      <c r="D20" s="384"/>
      <c r="E20" s="141"/>
      <c r="F20" s="384"/>
      <c r="G20" s="38">
        <v>107315</v>
      </c>
      <c r="H20" s="38"/>
      <c r="I20" s="38">
        <v>7</v>
      </c>
      <c r="J20" s="52">
        <v>0.44097222222222227</v>
      </c>
      <c r="K20" s="52">
        <v>0.44166666666666665</v>
      </c>
      <c r="L20" s="233">
        <v>48.4</v>
      </c>
      <c r="M20" s="233">
        <v>48.3</v>
      </c>
      <c r="N20" s="38" t="s">
        <v>597</v>
      </c>
      <c r="O20" s="38">
        <v>53</v>
      </c>
      <c r="P20" s="38">
        <v>0</v>
      </c>
      <c r="Q20" s="400"/>
      <c r="R20" s="51"/>
      <c r="S20" s="56"/>
      <c r="T20" s="38"/>
      <c r="U20" s="38"/>
      <c r="W20" s="43"/>
      <c r="Y20"/>
      <c r="Z20"/>
    </row>
    <row r="21" spans="2:26" s="2" customFormat="1" ht="26" customHeight="1">
      <c r="B21" s="375"/>
      <c r="C21" s="373"/>
      <c r="D21" s="369"/>
      <c r="E21" s="141"/>
      <c r="F21" s="369"/>
      <c r="G21" s="2">
        <v>1071115</v>
      </c>
      <c r="H21" s="3"/>
      <c r="I21" s="3">
        <v>2</v>
      </c>
      <c r="J21" s="226">
        <v>0.44236111111111115</v>
      </c>
      <c r="K21" s="226">
        <v>0.44305555555555554</v>
      </c>
      <c r="L21" s="238">
        <v>49.1</v>
      </c>
      <c r="M21" s="238">
        <v>49</v>
      </c>
      <c r="N21" s="3" t="s">
        <v>599</v>
      </c>
      <c r="O21" s="3">
        <v>53</v>
      </c>
      <c r="P21" s="3">
        <v>0</v>
      </c>
      <c r="Q21" s="400"/>
      <c r="R21" s="51"/>
      <c r="S21" s="56"/>
      <c r="T21" s="38"/>
      <c r="U21" s="38"/>
      <c r="V21" s="42"/>
      <c r="W21" s="43"/>
      <c r="Y21"/>
      <c r="Z21"/>
    </row>
    <row r="22" spans="2:26" s="2" customFormat="1" ht="26" customHeight="1">
      <c r="B22" s="375"/>
      <c r="C22" s="373"/>
      <c r="D22" s="383" t="s">
        <v>389</v>
      </c>
      <c r="E22" s="141"/>
      <c r="F22" s="383" t="s">
        <v>377</v>
      </c>
      <c r="G22" s="38">
        <v>107105</v>
      </c>
      <c r="H22" s="38" t="s">
        <v>290</v>
      </c>
      <c r="I22" s="38">
        <v>3</v>
      </c>
      <c r="J22" s="56">
        <v>0.44513888888888892</v>
      </c>
      <c r="K22" s="52">
        <v>0.4458333333333333</v>
      </c>
      <c r="L22" s="233">
        <v>50.1</v>
      </c>
      <c r="M22" s="233">
        <v>49.8</v>
      </c>
      <c r="N22" s="38" t="s">
        <v>598</v>
      </c>
      <c r="O22" s="38">
        <v>53</v>
      </c>
      <c r="P22" s="38">
        <v>0</v>
      </c>
      <c r="Q22" s="400"/>
      <c r="R22" s="51" t="s">
        <v>7</v>
      </c>
      <c r="S22" s="70"/>
      <c r="T22" s="38"/>
      <c r="U22" s="38"/>
      <c r="V22" s="42"/>
      <c r="W22" s="43"/>
      <c r="Y22"/>
      <c r="Z22"/>
    </row>
    <row r="23" spans="2:26" s="2" customFormat="1" ht="26" customHeight="1">
      <c r="B23" s="375"/>
      <c r="C23" s="373"/>
      <c r="D23" s="384"/>
      <c r="E23" s="141"/>
      <c r="F23" s="384"/>
      <c r="G23" s="38">
        <v>107205</v>
      </c>
      <c r="H23" s="38" t="s">
        <v>288</v>
      </c>
      <c r="I23" s="38">
        <v>5</v>
      </c>
      <c r="J23" s="56">
        <v>0.4465277777777778</v>
      </c>
      <c r="K23" s="52">
        <v>0.44722222222222219</v>
      </c>
      <c r="L23" s="233">
        <v>50.4</v>
      </c>
      <c r="M23" s="233">
        <v>50.1</v>
      </c>
      <c r="N23" s="38" t="s">
        <v>601</v>
      </c>
      <c r="O23" s="38">
        <v>53</v>
      </c>
      <c r="P23" s="38">
        <v>0</v>
      </c>
      <c r="Q23" s="400"/>
      <c r="R23" s="51"/>
      <c r="S23" s="70"/>
      <c r="T23" s="38"/>
      <c r="U23" s="38"/>
      <c r="V23" s="42"/>
      <c r="W23" s="43"/>
      <c r="Y23"/>
      <c r="Z23"/>
    </row>
    <row r="24" spans="2:26" s="2" customFormat="1" ht="26" customHeight="1">
      <c r="B24" s="375"/>
      <c r="C24" s="373"/>
      <c r="D24" s="384"/>
      <c r="E24" s="141"/>
      <c r="F24" s="384"/>
      <c r="G24" s="38">
        <v>107305</v>
      </c>
      <c r="H24" s="38"/>
      <c r="I24" s="38">
        <v>7</v>
      </c>
      <c r="J24" s="56">
        <v>0.44791666666666669</v>
      </c>
      <c r="K24" s="52">
        <v>0.44861111111111113</v>
      </c>
      <c r="L24" s="233">
        <v>50.7</v>
      </c>
      <c r="M24" s="233">
        <v>50.5</v>
      </c>
      <c r="N24" s="38" t="s">
        <v>600</v>
      </c>
      <c r="O24" s="38">
        <v>53</v>
      </c>
      <c r="P24" s="38">
        <v>0</v>
      </c>
      <c r="Q24" s="400"/>
      <c r="R24" s="51"/>
      <c r="S24" s="70"/>
      <c r="T24" s="38"/>
      <c r="U24" s="38"/>
      <c r="V24" s="42"/>
      <c r="W24" s="43"/>
      <c r="Y24"/>
      <c r="Z24"/>
    </row>
    <row r="25" spans="2:26" s="2" customFormat="1" ht="26" customHeight="1">
      <c r="B25" s="375"/>
      <c r="C25" s="373"/>
      <c r="D25" s="369"/>
      <c r="E25" s="141"/>
      <c r="F25" s="369"/>
      <c r="G25" s="38">
        <v>1071105</v>
      </c>
      <c r="H25" s="38"/>
      <c r="I25" s="38">
        <v>2</v>
      </c>
      <c r="J25" s="56">
        <v>0.44861111111111113</v>
      </c>
      <c r="K25" s="52">
        <v>0.45</v>
      </c>
      <c r="L25" s="233">
        <v>51.3</v>
      </c>
      <c r="M25" s="233">
        <v>50.7</v>
      </c>
      <c r="N25" s="38" t="s">
        <v>602</v>
      </c>
      <c r="O25" s="38">
        <v>53</v>
      </c>
      <c r="P25" s="38">
        <v>0</v>
      </c>
      <c r="Q25" s="400"/>
      <c r="R25" s="51"/>
      <c r="S25" s="70"/>
      <c r="T25" s="38"/>
      <c r="U25" s="38"/>
      <c r="V25" s="42"/>
      <c r="W25" s="43"/>
      <c r="Y25"/>
      <c r="Z25"/>
    </row>
    <row r="26" spans="2:26" s="2" customFormat="1" ht="26" customHeight="1" thickBot="1">
      <c r="B26" s="375"/>
      <c r="C26" s="383"/>
      <c r="D26" s="137"/>
      <c r="E26" s="185" t="s">
        <v>390</v>
      </c>
      <c r="F26" s="137">
        <v>310</v>
      </c>
      <c r="G26" s="54"/>
      <c r="H26" s="54"/>
      <c r="I26" s="54"/>
      <c r="J26" s="215">
        <v>0.45069444444444445</v>
      </c>
      <c r="K26" s="60">
        <v>0.45277777777777778</v>
      </c>
      <c r="L26" s="234">
        <v>52</v>
      </c>
      <c r="M26" s="234">
        <v>51.3</v>
      </c>
      <c r="N26" s="54" t="s">
        <v>603</v>
      </c>
      <c r="O26" s="54">
        <v>53</v>
      </c>
      <c r="P26" s="54">
        <v>0</v>
      </c>
      <c r="Q26" s="420"/>
      <c r="R26" s="55"/>
      <c r="S26" s="33"/>
      <c r="T26" s="54"/>
      <c r="U26" s="54"/>
      <c r="V26" s="185" t="s">
        <v>587</v>
      </c>
      <c r="W26" s="43"/>
      <c r="Y26"/>
      <c r="Z26"/>
    </row>
    <row r="27" spans="2:26" s="2" customFormat="1" ht="26" customHeight="1" thickTop="1">
      <c r="B27" s="375"/>
      <c r="C27" s="417">
        <v>2</v>
      </c>
      <c r="D27" s="417" t="s">
        <v>605</v>
      </c>
      <c r="E27" s="227"/>
      <c r="F27" s="417"/>
      <c r="G27" s="169" t="s">
        <v>606</v>
      </c>
      <c r="H27" s="37"/>
      <c r="I27" s="37"/>
      <c r="J27" s="134">
        <v>0.46319444444444446</v>
      </c>
      <c r="K27" s="48"/>
      <c r="L27" s="235"/>
      <c r="M27" s="235"/>
      <c r="N27" s="37"/>
      <c r="O27" s="37"/>
      <c r="P27" s="37"/>
      <c r="Q27" s="174"/>
      <c r="R27" s="47"/>
      <c r="S27" s="69"/>
      <c r="T27" s="37"/>
      <c r="U27" s="37"/>
      <c r="V27" s="41" t="s">
        <v>607</v>
      </c>
      <c r="W27" s="43"/>
      <c r="Y27"/>
      <c r="Z27"/>
    </row>
    <row r="28" spans="2:26" s="2" customFormat="1" ht="26" customHeight="1" thickBot="1">
      <c r="B28" s="375"/>
      <c r="C28" s="418"/>
      <c r="D28" s="418"/>
      <c r="E28" s="228"/>
      <c r="F28" s="418"/>
      <c r="G28" s="220" t="s">
        <v>606</v>
      </c>
      <c r="H28" s="220"/>
      <c r="I28" s="220"/>
      <c r="J28" s="218">
        <v>0.46597222222222223</v>
      </c>
      <c r="K28" s="219"/>
      <c r="L28" s="236"/>
      <c r="M28" s="236"/>
      <c r="N28" s="220"/>
      <c r="O28" s="220"/>
      <c r="P28" s="220"/>
      <c r="Q28" s="221"/>
      <c r="R28" s="229"/>
      <c r="S28" s="222"/>
      <c r="T28" s="220"/>
      <c r="U28" s="220"/>
      <c r="V28" s="228" t="s">
        <v>608</v>
      </c>
      <c r="W28" s="43"/>
      <c r="Y28"/>
      <c r="Z28"/>
    </row>
    <row r="29" spans="2:26" ht="78" thickTop="1" thickBot="1">
      <c r="B29" s="175" t="s">
        <v>11</v>
      </c>
      <c r="C29" s="6" t="s">
        <v>117</v>
      </c>
      <c r="D29" s="6" t="s">
        <v>275</v>
      </c>
      <c r="E29" s="142" t="s">
        <v>312</v>
      </c>
      <c r="F29" s="7" t="s">
        <v>13</v>
      </c>
      <c r="G29" s="6" t="s">
        <v>18</v>
      </c>
      <c r="H29" s="6" t="s">
        <v>158</v>
      </c>
      <c r="I29" s="7" t="s">
        <v>20</v>
      </c>
      <c r="J29" s="7" t="s">
        <v>25</v>
      </c>
      <c r="K29" s="7" t="s">
        <v>27</v>
      </c>
      <c r="L29" s="231" t="s">
        <v>609</v>
      </c>
      <c r="M29" s="232" t="s">
        <v>610</v>
      </c>
      <c r="N29" s="7" t="s">
        <v>31</v>
      </c>
      <c r="O29" s="18" t="s">
        <v>36</v>
      </c>
      <c r="P29" s="9" t="s">
        <v>291</v>
      </c>
      <c r="Q29" s="171" t="s">
        <v>35</v>
      </c>
      <c r="R29" s="8" t="s">
        <v>76</v>
      </c>
      <c r="S29" s="44" t="s">
        <v>80</v>
      </c>
      <c r="T29" s="44" t="s">
        <v>138</v>
      </c>
      <c r="U29" s="68" t="s">
        <v>140</v>
      </c>
      <c r="V29" s="21" t="s">
        <v>56</v>
      </c>
    </row>
    <row r="30" spans="2:26" ht="19" customHeight="1" thickTop="1">
      <c r="B30" s="361" t="s">
        <v>420</v>
      </c>
      <c r="C30" s="417"/>
      <c r="D30" s="417" t="s">
        <v>385</v>
      </c>
      <c r="E30" s="423" t="s">
        <v>383</v>
      </c>
      <c r="F30" s="417" t="s">
        <v>280</v>
      </c>
      <c r="G30" s="38">
        <v>1071</v>
      </c>
      <c r="H30" s="38" t="s">
        <v>290</v>
      </c>
      <c r="I30" s="38">
        <v>3</v>
      </c>
      <c r="J30" s="56">
        <v>0.73125000000000007</v>
      </c>
      <c r="K30" s="52">
        <v>0.7319444444444444</v>
      </c>
      <c r="L30" s="233">
        <v>50.6</v>
      </c>
      <c r="M30" s="233">
        <v>42.8</v>
      </c>
      <c r="N30" s="38" t="s">
        <v>611</v>
      </c>
      <c r="O30" s="38">
        <v>47</v>
      </c>
      <c r="P30" s="38">
        <v>0</v>
      </c>
      <c r="Q30" s="51" t="s">
        <v>47</v>
      </c>
      <c r="R30" s="230"/>
      <c r="S30" s="34"/>
      <c r="T30" s="31"/>
      <c r="U30" s="31"/>
      <c r="V30" s="186" t="s">
        <v>612</v>
      </c>
    </row>
    <row r="31" spans="2:26" ht="19" customHeight="1">
      <c r="B31" s="375"/>
      <c r="C31" s="384"/>
      <c r="D31" s="384"/>
      <c r="E31" s="364"/>
      <c r="F31" s="384"/>
      <c r="G31" s="38">
        <v>1071</v>
      </c>
      <c r="H31" s="38" t="s">
        <v>290</v>
      </c>
      <c r="I31" s="38">
        <v>3</v>
      </c>
      <c r="J31" s="56">
        <v>0.73263888888888884</v>
      </c>
      <c r="K31" s="52">
        <v>0.73333333333333339</v>
      </c>
      <c r="L31" s="233">
        <v>39.299999999999997</v>
      </c>
      <c r="M31" s="233">
        <v>35.200000000000003</v>
      </c>
      <c r="N31" s="38" t="s">
        <v>613</v>
      </c>
      <c r="O31" s="38">
        <v>47</v>
      </c>
      <c r="P31" s="38">
        <v>0</v>
      </c>
      <c r="Q31" s="51" t="s">
        <v>47</v>
      </c>
      <c r="R31" s="230"/>
      <c r="S31" s="70"/>
      <c r="T31" s="38"/>
      <c r="U31" s="38"/>
      <c r="V31" s="42"/>
    </row>
    <row r="32" spans="2:26" ht="17">
      <c r="B32" s="375"/>
      <c r="C32" s="384"/>
      <c r="D32" s="384"/>
      <c r="E32" s="364"/>
      <c r="F32" s="384"/>
      <c r="G32" s="38">
        <v>1072</v>
      </c>
      <c r="H32" s="38" t="s">
        <v>288</v>
      </c>
      <c r="I32" s="38">
        <v>5</v>
      </c>
      <c r="J32" s="56">
        <v>0.73402777777777783</v>
      </c>
      <c r="K32" s="52">
        <v>0.73472222222222217</v>
      </c>
      <c r="L32" s="233">
        <v>31</v>
      </c>
      <c r="M32" s="233">
        <v>26.8</v>
      </c>
      <c r="N32" s="38" t="s">
        <v>614</v>
      </c>
      <c r="O32" s="38">
        <v>47</v>
      </c>
      <c r="P32" s="38">
        <v>0</v>
      </c>
      <c r="Q32" s="51" t="s">
        <v>47</v>
      </c>
      <c r="R32" s="230"/>
      <c r="S32" s="70"/>
      <c r="T32" s="38"/>
      <c r="U32" s="38"/>
      <c r="V32" s="42"/>
    </row>
    <row r="33" spans="2:26" ht="17">
      <c r="B33" s="375"/>
      <c r="C33" s="384"/>
      <c r="D33" s="384"/>
      <c r="E33" s="364"/>
      <c r="F33" s="384"/>
      <c r="G33" s="38">
        <v>1073</v>
      </c>
      <c r="H33" s="38" t="s">
        <v>287</v>
      </c>
      <c r="I33" s="38">
        <v>7</v>
      </c>
      <c r="J33" s="56">
        <v>0.73472222222222217</v>
      </c>
      <c r="K33" s="52">
        <v>0.73541666666666661</v>
      </c>
      <c r="L33" s="233">
        <v>24</v>
      </c>
      <c r="M33" s="233">
        <v>20.100000000000001</v>
      </c>
      <c r="N33" s="38" t="s">
        <v>615</v>
      </c>
      <c r="O33" s="38">
        <v>47</v>
      </c>
      <c r="P33" s="38">
        <v>0</v>
      </c>
      <c r="Q33" s="51" t="s">
        <v>47</v>
      </c>
      <c r="R33" s="230"/>
      <c r="S33" s="70"/>
      <c r="T33" s="38"/>
      <c r="U33" s="38"/>
      <c r="V33" s="42"/>
    </row>
    <row r="34" spans="2:26" ht="17">
      <c r="B34" s="375"/>
      <c r="C34" s="384"/>
      <c r="D34" s="384"/>
      <c r="E34" s="364"/>
      <c r="F34" s="384"/>
      <c r="G34" s="38">
        <v>1074</v>
      </c>
      <c r="H34" s="38" t="s">
        <v>287</v>
      </c>
      <c r="I34" s="38">
        <v>9</v>
      </c>
      <c r="J34" s="56">
        <v>0.73611111111111116</v>
      </c>
      <c r="K34" s="52">
        <v>0.7368055555555556</v>
      </c>
      <c r="L34" s="233">
        <v>18.28</v>
      </c>
      <c r="M34" s="233">
        <v>15.89</v>
      </c>
      <c r="N34" s="38" t="s">
        <v>616</v>
      </c>
      <c r="O34" s="38">
        <v>47</v>
      </c>
      <c r="P34" s="38">
        <v>0</v>
      </c>
      <c r="Q34" s="51" t="s">
        <v>47</v>
      </c>
      <c r="R34" s="230"/>
      <c r="S34" s="34"/>
      <c r="T34" s="31"/>
      <c r="U34" s="31"/>
      <c r="V34" s="186"/>
    </row>
    <row r="35" spans="2:26" ht="17">
      <c r="B35" s="375"/>
      <c r="C35" s="384"/>
      <c r="D35" s="384"/>
      <c r="E35" s="364"/>
      <c r="F35" s="384"/>
      <c r="G35" s="38">
        <v>1070</v>
      </c>
      <c r="H35" s="38" t="s">
        <v>289</v>
      </c>
      <c r="I35" s="38">
        <v>1</v>
      </c>
      <c r="J35" s="56">
        <v>0.73749999999999993</v>
      </c>
      <c r="K35" s="52">
        <v>0.73819444444444438</v>
      </c>
      <c r="L35" s="233">
        <v>14.01</v>
      </c>
      <c r="M35" s="233">
        <v>11.56</v>
      </c>
      <c r="N35" s="38" t="s">
        <v>617</v>
      </c>
      <c r="O35" s="38">
        <v>47</v>
      </c>
      <c r="P35" s="38">
        <v>0</v>
      </c>
      <c r="Q35" s="51" t="s">
        <v>47</v>
      </c>
      <c r="R35" s="230"/>
      <c r="S35" s="70"/>
      <c r="T35" s="38"/>
      <c r="U35" s="38"/>
      <c r="V35" s="42"/>
    </row>
    <row r="36" spans="2:26" ht="17">
      <c r="B36" s="375"/>
      <c r="C36" s="384"/>
      <c r="D36" s="384"/>
      <c r="E36" s="364"/>
      <c r="F36" s="384"/>
      <c r="G36" s="38" t="s">
        <v>432</v>
      </c>
      <c r="H36" s="38"/>
      <c r="I36" s="38">
        <v>3</v>
      </c>
      <c r="J36" s="56">
        <v>0.73888888888888893</v>
      </c>
      <c r="K36" s="52">
        <v>0.73958333333333337</v>
      </c>
      <c r="L36" s="233">
        <v>9.5500000000000007</v>
      </c>
      <c r="M36" s="233">
        <v>8.06</v>
      </c>
      <c r="N36" s="38" t="s">
        <v>623</v>
      </c>
      <c r="O36" s="38">
        <v>47</v>
      </c>
      <c r="P36" s="38">
        <v>0</v>
      </c>
      <c r="Q36" s="51" t="s">
        <v>47</v>
      </c>
      <c r="R36" s="230"/>
      <c r="S36" s="34"/>
      <c r="T36" s="31"/>
      <c r="U36" s="31"/>
      <c r="V36" s="186"/>
    </row>
    <row r="37" spans="2:26" ht="17">
      <c r="B37" s="376"/>
      <c r="C37" s="369"/>
      <c r="D37" s="369"/>
      <c r="E37" s="365"/>
      <c r="F37" s="369"/>
      <c r="G37" s="38" t="s">
        <v>433</v>
      </c>
      <c r="H37" s="38"/>
      <c r="I37" s="38">
        <v>1</v>
      </c>
      <c r="J37" s="56">
        <v>0.7402777777777777</v>
      </c>
      <c r="K37" s="52">
        <v>0.7416666666666667</v>
      </c>
      <c r="L37" s="233">
        <v>5.46</v>
      </c>
      <c r="M37" s="233">
        <v>4.47</v>
      </c>
      <c r="N37" s="38" t="s">
        <v>624</v>
      </c>
      <c r="O37" s="38">
        <v>52</v>
      </c>
      <c r="P37" s="38">
        <v>0</v>
      </c>
      <c r="Q37" s="51" t="s">
        <v>47</v>
      </c>
      <c r="R37" s="230"/>
      <c r="S37" s="70"/>
      <c r="T37" s="38"/>
      <c r="U37" s="38"/>
      <c r="V37" s="42"/>
    </row>
    <row r="38" spans="2:26" ht="34">
      <c r="B38" s="117" t="s">
        <v>369</v>
      </c>
      <c r="C38" s="117" t="s">
        <v>373</v>
      </c>
      <c r="D38" s="173" t="s">
        <v>374</v>
      </c>
      <c r="E38" s="66" t="s">
        <v>370</v>
      </c>
      <c r="F38" s="46" t="s">
        <v>372</v>
      </c>
      <c r="G38" s="66" t="s">
        <v>371</v>
      </c>
      <c r="H38" s="10"/>
      <c r="I38" s="10"/>
      <c r="J38" s="10"/>
      <c r="L38" s="239"/>
      <c r="M38" s="239"/>
      <c r="N38" s="10"/>
      <c r="O38" s="10"/>
      <c r="P38" s="10"/>
      <c r="Q38" s="10"/>
      <c r="T38" s="43"/>
      <c r="U38" s="43"/>
      <c r="V38" s="2"/>
      <c r="X38"/>
      <c r="Y38"/>
      <c r="Z38"/>
    </row>
    <row r="39" spans="2:26" ht="17">
      <c r="B39" s="366" t="s">
        <v>618</v>
      </c>
      <c r="C39" s="188">
        <v>0.40347222222222223</v>
      </c>
      <c r="D39" s="66" t="s">
        <v>618</v>
      </c>
      <c r="E39" s="42" t="s">
        <v>619</v>
      </c>
      <c r="F39" s="66">
        <v>64</v>
      </c>
      <c r="G39" s="72" t="s">
        <v>620</v>
      </c>
      <c r="H39" s="10"/>
      <c r="I39" s="10"/>
      <c r="J39" s="10"/>
      <c r="L39" s="239"/>
      <c r="M39" s="239"/>
      <c r="N39" s="10"/>
      <c r="O39" s="10"/>
      <c r="P39" s="10"/>
      <c r="Q39" s="10"/>
      <c r="T39" s="43"/>
      <c r="U39" s="43"/>
      <c r="V39" s="2"/>
      <c r="X39"/>
      <c r="Y39"/>
      <c r="Z39"/>
    </row>
    <row r="40" spans="2:26" ht="17">
      <c r="B40" s="367"/>
      <c r="C40" s="116">
        <v>0.64652777777777781</v>
      </c>
      <c r="D40" s="72" t="s">
        <v>618</v>
      </c>
      <c r="E40" s="42" t="s">
        <v>621</v>
      </c>
      <c r="F40" s="72">
        <v>47</v>
      </c>
      <c r="G40" s="72" t="s">
        <v>622</v>
      </c>
      <c r="H40" s="10"/>
      <c r="I40" s="10"/>
      <c r="J40" s="10"/>
      <c r="L40" s="239"/>
      <c r="M40" s="239"/>
      <c r="N40" s="10"/>
      <c r="O40" s="10"/>
      <c r="P40" s="10"/>
      <c r="Q40" s="10"/>
    </row>
    <row r="41" spans="2:26">
      <c r="B41" s="367"/>
      <c r="C41" s="66"/>
      <c r="D41" s="66"/>
      <c r="E41" s="42"/>
      <c r="F41" s="66"/>
      <c r="G41" s="66"/>
    </row>
    <row r="42" spans="2:26">
      <c r="B42" s="367"/>
      <c r="C42" s="66"/>
      <c r="D42" s="66"/>
      <c r="E42" s="42"/>
      <c r="F42" s="66"/>
      <c r="G42" s="66"/>
    </row>
    <row r="43" spans="2:26">
      <c r="B43" s="367"/>
      <c r="C43" s="66"/>
      <c r="D43" s="66"/>
      <c r="E43" s="42"/>
      <c r="F43" s="66"/>
      <c r="G43" s="66"/>
    </row>
    <row r="44" spans="2:26">
      <c r="B44" s="396"/>
      <c r="C44" s="66"/>
      <c r="D44" s="66"/>
      <c r="E44" s="42"/>
      <c r="F44" s="66"/>
      <c r="G44" s="66"/>
    </row>
  </sheetData>
  <mergeCells count="36">
    <mergeCell ref="D4:D8"/>
    <mergeCell ref="F4:F8"/>
    <mergeCell ref="H11:H12"/>
    <mergeCell ref="B4:B8"/>
    <mergeCell ref="F27:F28"/>
    <mergeCell ref="D13:D16"/>
    <mergeCell ref="D17:D21"/>
    <mergeCell ref="Q9:Q12"/>
    <mergeCell ref="D11:D12"/>
    <mergeCell ref="G9:G10"/>
    <mergeCell ref="H9:H10"/>
    <mergeCell ref="I9:I10"/>
    <mergeCell ref="G11:G12"/>
    <mergeCell ref="B39:B44"/>
    <mergeCell ref="B9:B12"/>
    <mergeCell ref="D9:D10"/>
    <mergeCell ref="E9:E12"/>
    <mergeCell ref="B13:B28"/>
    <mergeCell ref="C27:C28"/>
    <mergeCell ref="D27:D28"/>
    <mergeCell ref="F30:F37"/>
    <mergeCell ref="Q4:Q8"/>
    <mergeCell ref="Q13:Q26"/>
    <mergeCell ref="B30:B37"/>
    <mergeCell ref="C30:C37"/>
    <mergeCell ref="D30:D37"/>
    <mergeCell ref="E30:E37"/>
    <mergeCell ref="I11:I12"/>
    <mergeCell ref="E4:E8"/>
    <mergeCell ref="C4:C12"/>
    <mergeCell ref="D22:D25"/>
    <mergeCell ref="F22:F25"/>
    <mergeCell ref="F17:F21"/>
    <mergeCell ref="F13:F16"/>
    <mergeCell ref="C13:C19"/>
    <mergeCell ref="C20:C26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EA6753B1-B495-F840-B1BF-047BB69A2F06}">
          <x14:formula1>
            <xm:f>error!$A$2:$A$10</xm:f>
          </x14:formula1>
          <xm:sqref>U3 Y4:Y28 AA9:AA12 W38:W39 U29 AA40:AA1048576 AA29:AA37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CAA1E4-AD88-B04D-BA6B-D5B8A246A78D}">
  <dimension ref="B1:W46"/>
  <sheetViews>
    <sheetView topLeftCell="A17" zoomScale="137" zoomScaleNormal="100" workbookViewId="0">
      <selection activeCell="K36" sqref="K36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6.6640625" customWidth="1"/>
    <col min="5" max="5" width="9" style="136" customWidth="1"/>
    <col min="6" max="6" width="9.33203125" customWidth="1"/>
    <col min="7" max="8" width="9.6640625" customWidth="1"/>
    <col min="9" max="9" width="7.33203125" customWidth="1"/>
    <col min="10" max="11" width="9.6640625" customWidth="1"/>
    <col min="12" max="12" width="8.6640625" customWidth="1"/>
    <col min="13" max="13" width="6.6640625" customWidth="1"/>
    <col min="14" max="14" width="8.6640625" customWidth="1"/>
    <col min="15" max="15" width="6.83203125" customWidth="1"/>
    <col min="16" max="16" width="20.5" customWidth="1"/>
    <col min="17" max="18" width="8.83203125" customWidth="1"/>
    <col min="19" max="19" width="18.1640625" customWidth="1"/>
    <col min="21" max="21" width="22.33203125" style="43" customWidth="1"/>
    <col min="22" max="22" width="26.6640625" style="43" customWidth="1"/>
    <col min="23" max="23" width="14" style="2" customWidth="1"/>
    <col min="24" max="24" width="23.1640625" customWidth="1"/>
    <col min="25" max="25" width="24.1640625" customWidth="1"/>
  </cols>
  <sheetData>
    <row r="1" spans="2:23" s="10" customFormat="1" ht="64" customHeight="1" thickBot="1">
      <c r="B1" s="175" t="s">
        <v>11</v>
      </c>
      <c r="C1" s="6" t="s">
        <v>117</v>
      </c>
      <c r="D1" s="6" t="s">
        <v>474</v>
      </c>
      <c r="E1" s="180" t="s">
        <v>475</v>
      </c>
      <c r="F1" s="6" t="s">
        <v>18</v>
      </c>
      <c r="G1" s="7" t="s">
        <v>25</v>
      </c>
      <c r="H1" s="7" t="s">
        <v>27</v>
      </c>
      <c r="I1" s="7" t="s">
        <v>476</v>
      </c>
      <c r="J1" s="6" t="s">
        <v>301</v>
      </c>
      <c r="K1" s="9" t="s">
        <v>302</v>
      </c>
      <c r="L1" s="7" t="s">
        <v>31</v>
      </c>
      <c r="M1" s="18" t="s">
        <v>36</v>
      </c>
      <c r="N1" s="9" t="s">
        <v>291</v>
      </c>
      <c r="O1" s="171" t="s">
        <v>35</v>
      </c>
      <c r="P1" s="44" t="s">
        <v>80</v>
      </c>
      <c r="Q1" s="44" t="s">
        <v>138</v>
      </c>
      <c r="R1" s="68" t="s">
        <v>140</v>
      </c>
      <c r="S1" s="21" t="s">
        <v>56</v>
      </c>
    </row>
    <row r="2" spans="2:23" s="2" customFormat="1" ht="30" customHeight="1" thickTop="1">
      <c r="B2" s="377" t="s">
        <v>942</v>
      </c>
      <c r="C2" s="377">
        <v>1</v>
      </c>
      <c r="D2" s="377" t="s">
        <v>473</v>
      </c>
      <c r="E2" s="169">
        <v>2</v>
      </c>
      <c r="F2" s="37">
        <v>218082</v>
      </c>
      <c r="G2" s="48">
        <v>0.37152777777777773</v>
      </c>
      <c r="H2" s="48"/>
      <c r="I2" s="37"/>
      <c r="J2" s="37"/>
      <c r="K2" s="37"/>
      <c r="L2" s="37"/>
      <c r="M2" s="37"/>
      <c r="N2" s="37"/>
      <c r="O2" s="343"/>
      <c r="P2" s="134" t="s">
        <v>951</v>
      </c>
      <c r="Q2" s="37"/>
      <c r="R2" s="37"/>
      <c r="S2" s="389" t="s">
        <v>950</v>
      </c>
      <c r="T2" s="43"/>
      <c r="V2"/>
      <c r="W2"/>
    </row>
    <row r="3" spans="2:23" s="2" customFormat="1" ht="30" customHeight="1">
      <c r="B3" s="384"/>
      <c r="C3" s="384"/>
      <c r="D3" s="425"/>
      <c r="E3" s="211"/>
      <c r="F3" s="38"/>
      <c r="G3" s="52"/>
      <c r="H3" s="52"/>
      <c r="I3" s="38"/>
      <c r="J3" s="38"/>
      <c r="K3" s="38"/>
      <c r="L3" s="38"/>
      <c r="M3" s="38"/>
      <c r="N3" s="38"/>
      <c r="O3" s="344"/>
      <c r="P3" s="56" t="s">
        <v>952</v>
      </c>
      <c r="Q3" s="38"/>
      <c r="R3" s="38"/>
      <c r="S3" s="390"/>
      <c r="T3" s="43"/>
      <c r="V3"/>
      <c r="W3"/>
    </row>
    <row r="4" spans="2:23" s="2" customFormat="1" ht="30" customHeight="1" thickBot="1">
      <c r="B4" s="384"/>
      <c r="C4" s="384"/>
      <c r="D4" s="426"/>
      <c r="E4" s="304">
        <v>2</v>
      </c>
      <c r="F4" s="220">
        <v>218082</v>
      </c>
      <c r="G4" s="219">
        <v>0.39027777777777778</v>
      </c>
      <c r="H4" s="219"/>
      <c r="I4" s="220"/>
      <c r="J4" s="220"/>
      <c r="K4" s="220"/>
      <c r="L4" s="220"/>
      <c r="M4" s="220"/>
      <c r="N4" s="220"/>
      <c r="O4" s="171"/>
      <c r="P4" s="218" t="s">
        <v>953</v>
      </c>
      <c r="Q4" s="220"/>
      <c r="R4" s="220"/>
      <c r="S4" s="424"/>
      <c r="T4" s="43"/>
      <c r="V4"/>
      <c r="W4"/>
    </row>
    <row r="5" spans="2:23" s="2" customFormat="1" ht="30" customHeight="1" thickTop="1">
      <c r="B5" s="384"/>
      <c r="C5" s="384"/>
      <c r="D5" s="429" t="s">
        <v>473</v>
      </c>
      <c r="E5" s="169">
        <v>2</v>
      </c>
      <c r="F5" s="37">
        <v>218082</v>
      </c>
      <c r="G5" s="134">
        <v>0.39166666666666666</v>
      </c>
      <c r="H5" s="48">
        <v>0.3923611111111111</v>
      </c>
      <c r="I5" s="37">
        <v>81.099999999999994</v>
      </c>
      <c r="J5" s="37">
        <v>52.9</v>
      </c>
      <c r="K5" s="37">
        <v>52.5</v>
      </c>
      <c r="L5" s="37">
        <v>13.7</v>
      </c>
      <c r="M5" s="37">
        <v>36</v>
      </c>
      <c r="N5" s="37">
        <v>1.5</v>
      </c>
      <c r="O5" s="419" t="s">
        <v>47</v>
      </c>
      <c r="P5" s="134" t="s">
        <v>954</v>
      </c>
      <c r="Q5" s="37"/>
      <c r="R5" s="37"/>
      <c r="S5" s="41"/>
      <c r="T5" s="43"/>
      <c r="V5"/>
      <c r="W5"/>
    </row>
    <row r="6" spans="2:23" s="2" customFormat="1" ht="30" customHeight="1">
      <c r="B6" s="384"/>
      <c r="C6" s="384"/>
      <c r="D6" s="373"/>
      <c r="E6" s="38">
        <v>3</v>
      </c>
      <c r="F6" s="38">
        <v>218083</v>
      </c>
      <c r="G6" s="56">
        <v>0.39374999999999999</v>
      </c>
      <c r="H6" s="52">
        <v>0.39444444444444443</v>
      </c>
      <c r="I6" s="38">
        <v>79.900000000000006</v>
      </c>
      <c r="J6" s="38">
        <v>54.3</v>
      </c>
      <c r="K6" s="38">
        <v>53.6</v>
      </c>
      <c r="L6" s="38">
        <v>14.7</v>
      </c>
      <c r="M6" s="38">
        <v>36</v>
      </c>
      <c r="N6" s="38">
        <v>1.9</v>
      </c>
      <c r="O6" s="400"/>
      <c r="P6" s="56" t="s">
        <v>955</v>
      </c>
      <c r="Q6" s="38"/>
      <c r="R6" s="38"/>
      <c r="S6" s="42"/>
      <c r="T6" s="43"/>
      <c r="V6"/>
      <c r="W6"/>
    </row>
    <row r="7" spans="2:23" s="2" customFormat="1" ht="30" customHeight="1">
      <c r="B7" s="384"/>
      <c r="C7" s="384"/>
      <c r="D7" s="373"/>
      <c r="E7" s="38">
        <v>5</v>
      </c>
      <c r="F7" s="38">
        <v>218085</v>
      </c>
      <c r="G7" s="56">
        <v>0.39513888888888887</v>
      </c>
      <c r="H7" s="52">
        <v>0.39652777777777781</v>
      </c>
      <c r="I7" s="38">
        <v>85.1</v>
      </c>
      <c r="J7" s="38">
        <v>55.8</v>
      </c>
      <c r="K7" s="38">
        <v>54.7</v>
      </c>
      <c r="L7" s="38">
        <v>15.3</v>
      </c>
      <c r="M7" s="38">
        <v>36</v>
      </c>
      <c r="N7" s="38">
        <v>2.2999999999999998</v>
      </c>
      <c r="O7" s="400"/>
      <c r="P7" s="56" t="s">
        <v>956</v>
      </c>
      <c r="Q7" s="38"/>
      <c r="R7" s="38"/>
      <c r="S7" s="42"/>
      <c r="T7" s="43"/>
      <c r="V7"/>
      <c r="W7"/>
    </row>
    <row r="8" spans="2:23" s="2" customFormat="1" ht="30" customHeight="1">
      <c r="B8" s="384"/>
      <c r="C8" s="384"/>
      <c r="D8" s="373"/>
      <c r="E8" s="38">
        <v>7</v>
      </c>
      <c r="F8" s="38">
        <v>218087</v>
      </c>
      <c r="G8" s="56">
        <v>0.3972222222222222</v>
      </c>
      <c r="H8" s="52">
        <v>0.3979166666666667</v>
      </c>
      <c r="I8" s="38">
        <v>85.7</v>
      </c>
      <c r="J8" s="38">
        <v>57</v>
      </c>
      <c r="K8" s="38">
        <v>56.5</v>
      </c>
      <c r="L8" s="38">
        <v>15.7</v>
      </c>
      <c r="M8" s="38">
        <v>36</v>
      </c>
      <c r="N8" s="38">
        <v>2</v>
      </c>
      <c r="O8" s="400"/>
      <c r="P8" s="56" t="s">
        <v>957</v>
      </c>
      <c r="Q8" s="38"/>
      <c r="R8" s="38"/>
      <c r="S8" s="42" t="s">
        <v>932</v>
      </c>
      <c r="T8" s="43"/>
      <c r="V8"/>
      <c r="W8"/>
    </row>
    <row r="9" spans="2:23" s="2" customFormat="1" ht="30" customHeight="1">
      <c r="B9" s="384"/>
      <c r="C9" s="384"/>
      <c r="D9" s="373"/>
      <c r="E9" s="38">
        <v>9</v>
      </c>
      <c r="F9" s="38">
        <v>218089</v>
      </c>
      <c r="G9" s="56">
        <v>0.40277777777777773</v>
      </c>
      <c r="H9" s="52">
        <v>0.40347222222222223</v>
      </c>
      <c r="I9" s="38">
        <v>84.4</v>
      </c>
      <c r="J9" s="38">
        <v>60.9</v>
      </c>
      <c r="K9" s="38">
        <v>60.6</v>
      </c>
      <c r="L9" s="38">
        <v>16.100000000000001</v>
      </c>
      <c r="M9" s="38">
        <v>34</v>
      </c>
      <c r="N9" s="38">
        <v>1.5</v>
      </c>
      <c r="O9" s="400"/>
      <c r="P9" s="56" t="s">
        <v>958</v>
      </c>
      <c r="Q9" s="38"/>
      <c r="R9" s="38"/>
      <c r="S9" s="42" t="s">
        <v>933</v>
      </c>
      <c r="T9" s="43"/>
      <c r="V9"/>
      <c r="W9"/>
    </row>
    <row r="10" spans="2:23" s="2" customFormat="1" ht="30" customHeight="1">
      <c r="B10" s="384"/>
      <c r="C10" s="384"/>
      <c r="D10" s="380" t="s">
        <v>478</v>
      </c>
      <c r="E10" s="38">
        <v>2</v>
      </c>
      <c r="F10" s="38">
        <v>218102</v>
      </c>
      <c r="G10" s="56">
        <v>0.40486111111111112</v>
      </c>
      <c r="H10" s="52">
        <v>0.4055555555555555</v>
      </c>
      <c r="I10" s="38">
        <v>83.2</v>
      </c>
      <c r="J10" s="38">
        <v>62.4</v>
      </c>
      <c r="K10" s="38">
        <v>62.2</v>
      </c>
      <c r="L10" s="38">
        <v>16.600000000000001</v>
      </c>
      <c r="M10" s="38">
        <v>34</v>
      </c>
      <c r="N10" s="38">
        <v>1.4</v>
      </c>
      <c r="O10" s="400"/>
      <c r="P10" s="56" t="s">
        <v>959</v>
      </c>
      <c r="Q10" s="38"/>
      <c r="R10" s="38"/>
      <c r="S10" s="42"/>
      <c r="T10" s="43"/>
      <c r="V10"/>
      <c r="W10"/>
    </row>
    <row r="11" spans="2:23" s="2" customFormat="1" ht="30" customHeight="1">
      <c r="B11" s="384"/>
      <c r="C11" s="384"/>
      <c r="D11" s="380"/>
      <c r="E11" s="38">
        <v>3</v>
      </c>
      <c r="F11" s="38">
        <v>218103</v>
      </c>
      <c r="G11" s="56">
        <v>0.40625</v>
      </c>
      <c r="H11" s="52">
        <v>0.40763888888888888</v>
      </c>
      <c r="I11" s="38">
        <v>83.7</v>
      </c>
      <c r="J11" s="38">
        <v>63.3</v>
      </c>
      <c r="K11" s="38">
        <v>62.7</v>
      </c>
      <c r="L11" s="38">
        <v>16.7</v>
      </c>
      <c r="M11" s="38">
        <v>34</v>
      </c>
      <c r="N11" s="38">
        <v>1</v>
      </c>
      <c r="O11" s="400"/>
      <c r="P11" s="56" t="s">
        <v>960</v>
      </c>
      <c r="Q11" s="154"/>
      <c r="R11" s="38"/>
      <c r="S11" s="158"/>
      <c r="T11" s="43"/>
      <c r="V11"/>
      <c r="W11"/>
    </row>
    <row r="12" spans="2:23" s="2" customFormat="1" ht="30" customHeight="1">
      <c r="B12" s="384"/>
      <c r="C12" s="384"/>
      <c r="D12" s="380"/>
      <c r="E12" s="38">
        <v>5</v>
      </c>
      <c r="F12" s="38">
        <v>218105</v>
      </c>
      <c r="G12" s="56">
        <v>0.40833333333333338</v>
      </c>
      <c r="H12" s="52">
        <v>0.40902777777777777</v>
      </c>
      <c r="I12" s="38">
        <v>84.3</v>
      </c>
      <c r="J12" s="38">
        <v>64.7</v>
      </c>
      <c r="K12" s="38">
        <v>64.3</v>
      </c>
      <c r="L12" s="38">
        <v>17</v>
      </c>
      <c r="M12" s="38">
        <v>34</v>
      </c>
      <c r="N12" s="38">
        <v>2</v>
      </c>
      <c r="O12" s="400"/>
      <c r="P12" s="56" t="s">
        <v>961</v>
      </c>
      <c r="Q12" s="38"/>
      <c r="R12" s="38"/>
      <c r="S12" s="42" t="s">
        <v>934</v>
      </c>
      <c r="T12" s="43"/>
      <c r="V12"/>
      <c r="W12"/>
    </row>
    <row r="13" spans="2:23" s="2" customFormat="1" ht="30" customHeight="1">
      <c r="B13" s="384"/>
      <c r="C13" s="384"/>
      <c r="D13" s="380"/>
      <c r="E13" s="38">
        <v>7</v>
      </c>
      <c r="F13" s="38">
        <v>218107</v>
      </c>
      <c r="G13" s="56">
        <v>0.41805555555555557</v>
      </c>
      <c r="H13" s="52">
        <v>0.41875000000000001</v>
      </c>
      <c r="I13" s="38">
        <v>84.6</v>
      </c>
      <c r="J13" s="38">
        <v>71.900000000000006</v>
      </c>
      <c r="K13" s="38">
        <v>71.3</v>
      </c>
      <c r="L13" s="38">
        <v>16.5</v>
      </c>
      <c r="M13" s="38">
        <v>29</v>
      </c>
      <c r="N13" s="38">
        <v>2.8</v>
      </c>
      <c r="O13" s="400"/>
      <c r="P13" s="56" t="s">
        <v>962</v>
      </c>
      <c r="Q13" s="38"/>
      <c r="R13" s="38"/>
      <c r="S13" s="42" t="s">
        <v>935</v>
      </c>
      <c r="T13" s="43"/>
      <c r="V13"/>
      <c r="W13"/>
    </row>
    <row r="14" spans="2:23" s="2" customFormat="1" ht="30" customHeight="1">
      <c r="B14" s="384"/>
      <c r="C14" s="210"/>
      <c r="D14" s="381"/>
      <c r="E14" s="38">
        <v>9</v>
      </c>
      <c r="F14" s="38">
        <v>218109</v>
      </c>
      <c r="G14" s="56">
        <v>0.4201388888888889</v>
      </c>
      <c r="H14" s="52">
        <v>0.42083333333333334</v>
      </c>
      <c r="I14" s="38">
        <v>84.4</v>
      </c>
      <c r="J14" s="38">
        <v>72.7</v>
      </c>
      <c r="K14" s="38">
        <v>71.8</v>
      </c>
      <c r="L14" s="38">
        <v>16.7</v>
      </c>
      <c r="M14" s="38">
        <v>29</v>
      </c>
      <c r="N14" s="38">
        <v>1.6</v>
      </c>
      <c r="O14" s="400"/>
      <c r="P14" s="56" t="s">
        <v>963</v>
      </c>
      <c r="Q14" s="154"/>
      <c r="R14" s="38"/>
      <c r="S14" s="158" t="s">
        <v>936</v>
      </c>
      <c r="T14" s="43"/>
      <c r="V14"/>
      <c r="W14"/>
    </row>
    <row r="15" spans="2:23" s="2" customFormat="1" ht="30" customHeight="1">
      <c r="B15" s="384"/>
      <c r="C15" s="210"/>
      <c r="D15" s="380" t="s">
        <v>479</v>
      </c>
      <c r="E15" s="38">
        <v>2</v>
      </c>
      <c r="F15" s="38">
        <v>218152</v>
      </c>
      <c r="G15" s="56">
        <v>0.42152777777777778</v>
      </c>
      <c r="H15" s="52">
        <v>0.42222222222222222</v>
      </c>
      <c r="I15" s="38">
        <v>84.2</v>
      </c>
      <c r="J15" s="38">
        <v>74</v>
      </c>
      <c r="K15" s="38">
        <v>73.400000000000006</v>
      </c>
      <c r="L15" s="38">
        <v>17.2</v>
      </c>
      <c r="M15" s="38">
        <v>29</v>
      </c>
      <c r="N15" s="38">
        <v>2.2999999999999998</v>
      </c>
      <c r="O15" s="400"/>
      <c r="P15" s="56" t="s">
        <v>964</v>
      </c>
      <c r="Q15" s="38"/>
      <c r="R15" s="38"/>
      <c r="S15" s="42"/>
      <c r="T15" s="43"/>
      <c r="V15"/>
      <c r="W15"/>
    </row>
    <row r="16" spans="2:23" s="2" customFormat="1" ht="30" customHeight="1">
      <c r="B16" s="384"/>
      <c r="C16" s="210"/>
      <c r="D16" s="380"/>
      <c r="E16" s="38"/>
      <c r="F16" s="38"/>
      <c r="G16" s="56"/>
      <c r="H16" s="52"/>
      <c r="I16" s="38"/>
      <c r="J16" s="38"/>
      <c r="K16" s="38"/>
      <c r="L16" s="38"/>
      <c r="M16" s="38"/>
      <c r="N16" s="38"/>
      <c r="O16" s="400"/>
      <c r="P16" s="56" t="s">
        <v>965</v>
      </c>
      <c r="Q16" s="38"/>
      <c r="R16" s="38"/>
      <c r="S16" s="42"/>
      <c r="T16" s="43"/>
      <c r="V16"/>
      <c r="W16"/>
    </row>
    <row r="17" spans="2:23" s="2" customFormat="1" ht="30" customHeight="1">
      <c r="B17" s="384"/>
      <c r="C17" s="210"/>
      <c r="D17" s="380"/>
      <c r="E17" s="38">
        <v>3</v>
      </c>
      <c r="F17" s="38">
        <v>218153</v>
      </c>
      <c r="G17" s="56">
        <v>0.4236111111111111</v>
      </c>
      <c r="H17" s="52">
        <v>0.42430555555555555</v>
      </c>
      <c r="I17" s="38">
        <v>84.6</v>
      </c>
      <c r="J17" s="38">
        <v>75.7</v>
      </c>
      <c r="K17" s="38">
        <v>75.3</v>
      </c>
      <c r="L17" s="38">
        <v>18.8</v>
      </c>
      <c r="M17" s="38">
        <v>27</v>
      </c>
      <c r="N17" s="38">
        <v>1</v>
      </c>
      <c r="O17" s="400"/>
      <c r="P17" s="56" t="s">
        <v>966</v>
      </c>
      <c r="Q17" s="154"/>
      <c r="R17" s="38"/>
      <c r="S17" s="158"/>
      <c r="T17" s="43"/>
      <c r="V17"/>
      <c r="W17"/>
    </row>
    <row r="18" spans="2:23" s="2" customFormat="1" ht="30" customHeight="1">
      <c r="B18" s="384"/>
      <c r="C18" s="210"/>
      <c r="D18" s="380"/>
      <c r="E18" s="38">
        <v>5</v>
      </c>
      <c r="F18" s="38">
        <v>218155</v>
      </c>
      <c r="G18" s="56">
        <v>0.42569444444444443</v>
      </c>
      <c r="H18" s="52">
        <v>0.42638888888888887</v>
      </c>
      <c r="I18" s="38">
        <v>84.2</v>
      </c>
      <c r="J18" s="38">
        <v>75.7</v>
      </c>
      <c r="K18" s="38">
        <v>75.7</v>
      </c>
      <c r="L18" s="38">
        <v>19.600000000000001</v>
      </c>
      <c r="M18" s="38">
        <v>27</v>
      </c>
      <c r="N18" s="38">
        <v>1.5</v>
      </c>
      <c r="O18" s="400"/>
      <c r="P18" s="56" t="s">
        <v>967</v>
      </c>
      <c r="Q18" s="38"/>
      <c r="R18" s="38"/>
      <c r="S18" s="42"/>
      <c r="T18" s="43"/>
      <c r="V18"/>
      <c r="W18"/>
    </row>
    <row r="19" spans="2:23" s="2" customFormat="1" ht="30" customHeight="1">
      <c r="B19" s="384"/>
      <c r="C19" s="210"/>
      <c r="D19" s="380"/>
      <c r="E19" s="38">
        <v>7</v>
      </c>
      <c r="F19" s="38">
        <v>218157</v>
      </c>
      <c r="G19" s="56">
        <v>0.42777777777777781</v>
      </c>
      <c r="H19" s="52">
        <v>0.4284722222222222</v>
      </c>
      <c r="I19" s="38">
        <v>84.3</v>
      </c>
      <c r="J19" s="38">
        <v>77.2</v>
      </c>
      <c r="K19" s="38">
        <v>76.900000000000006</v>
      </c>
      <c r="L19" s="38">
        <v>20.9</v>
      </c>
      <c r="M19" s="38">
        <v>27</v>
      </c>
      <c r="N19" s="38">
        <v>1.6</v>
      </c>
      <c r="O19" s="400"/>
      <c r="P19" s="56" t="s">
        <v>968</v>
      </c>
      <c r="Q19" s="38"/>
      <c r="R19" s="38"/>
      <c r="S19" s="42"/>
      <c r="T19" s="43"/>
      <c r="V19"/>
      <c r="W19"/>
    </row>
    <row r="20" spans="2:23" s="2" customFormat="1" ht="30" customHeight="1">
      <c r="B20" s="384"/>
      <c r="C20" s="187"/>
      <c r="D20" s="381"/>
      <c r="E20" s="38">
        <v>9</v>
      </c>
      <c r="F20" s="38">
        <v>218159</v>
      </c>
      <c r="G20" s="56">
        <v>0.4291666666666667</v>
      </c>
      <c r="H20" s="52">
        <v>0.42986111111111108</v>
      </c>
      <c r="I20" s="38">
        <v>84.6</v>
      </c>
      <c r="J20" s="38">
        <v>78.2</v>
      </c>
      <c r="K20" s="38">
        <v>78</v>
      </c>
      <c r="L20" s="38">
        <v>21.3</v>
      </c>
      <c r="M20" s="38">
        <v>27</v>
      </c>
      <c r="N20" s="38">
        <v>1.1000000000000001</v>
      </c>
      <c r="O20" s="400"/>
      <c r="P20" s="56" t="s">
        <v>969</v>
      </c>
      <c r="Q20" s="38"/>
      <c r="R20" s="38"/>
      <c r="S20" s="46" t="s">
        <v>937</v>
      </c>
      <c r="T20" s="43"/>
      <c r="V20"/>
      <c r="W20"/>
    </row>
    <row r="21" spans="2:23" s="2" customFormat="1" ht="30" customHeight="1">
      <c r="B21" s="384"/>
      <c r="C21" s="380"/>
      <c r="D21" s="380" t="s">
        <v>477</v>
      </c>
      <c r="E21" s="339">
        <v>2</v>
      </c>
      <c r="F21" s="38">
        <v>218302</v>
      </c>
      <c r="G21" s="56">
        <v>0.4368055555555555</v>
      </c>
      <c r="H21" s="52">
        <v>0.4375</v>
      </c>
      <c r="I21" s="38">
        <v>67.5</v>
      </c>
      <c r="J21" s="38">
        <v>78.2</v>
      </c>
      <c r="K21" s="38">
        <v>77.2</v>
      </c>
      <c r="L21" s="38">
        <v>21</v>
      </c>
      <c r="M21" s="38">
        <v>26</v>
      </c>
      <c r="N21" s="38">
        <v>3.7</v>
      </c>
      <c r="O21" s="400"/>
      <c r="P21" s="56" t="s">
        <v>970</v>
      </c>
      <c r="Q21" s="154"/>
      <c r="R21" s="38"/>
      <c r="S21" s="158" t="s">
        <v>938</v>
      </c>
      <c r="T21" s="43"/>
      <c r="V21"/>
      <c r="W21"/>
    </row>
    <row r="22" spans="2:23" s="2" customFormat="1" ht="30" customHeight="1">
      <c r="B22" s="384"/>
      <c r="C22" s="380"/>
      <c r="D22" s="380"/>
      <c r="E22" s="38">
        <v>3</v>
      </c>
      <c r="F22" s="38">
        <v>218303</v>
      </c>
      <c r="G22" s="56">
        <v>0.43888888888888888</v>
      </c>
      <c r="H22" s="52">
        <v>0.43958333333333338</v>
      </c>
      <c r="I22" s="38">
        <v>66.599999999999994</v>
      </c>
      <c r="J22" s="38">
        <v>79.099999999999994</v>
      </c>
      <c r="K22" s="38">
        <v>78.400000000000006</v>
      </c>
      <c r="L22" s="38">
        <v>20.2</v>
      </c>
      <c r="M22" s="38">
        <v>26</v>
      </c>
      <c r="N22" s="38">
        <v>3.6</v>
      </c>
      <c r="O22" s="400"/>
      <c r="P22" s="56" t="s">
        <v>971</v>
      </c>
      <c r="Q22" s="38"/>
      <c r="R22" s="38"/>
      <c r="S22" s="42" t="s">
        <v>940</v>
      </c>
      <c r="T22" s="43"/>
      <c r="V22"/>
      <c r="W22"/>
    </row>
    <row r="23" spans="2:23" s="2" customFormat="1" ht="30" customHeight="1">
      <c r="B23" s="384"/>
      <c r="C23" s="380"/>
      <c r="D23" s="380"/>
      <c r="E23" s="38">
        <v>5</v>
      </c>
      <c r="F23" s="38">
        <v>218305</v>
      </c>
      <c r="G23" s="56">
        <v>0.44097222222222227</v>
      </c>
      <c r="H23" s="52">
        <v>0.44166666666666665</v>
      </c>
      <c r="I23" s="38">
        <v>67.599999999999994</v>
      </c>
      <c r="J23" s="38">
        <v>80.400000000000006</v>
      </c>
      <c r="K23" s="38">
        <v>80.099999999999994</v>
      </c>
      <c r="L23" s="38">
        <v>19.600000000000001</v>
      </c>
      <c r="M23" s="38">
        <v>26</v>
      </c>
      <c r="N23" s="38">
        <v>2.9</v>
      </c>
      <c r="O23" s="400"/>
      <c r="P23" s="56" t="s">
        <v>972</v>
      </c>
      <c r="Q23" s="38"/>
      <c r="R23" s="38"/>
      <c r="S23" s="42" t="s">
        <v>939</v>
      </c>
      <c r="T23" s="43"/>
      <c r="V23"/>
      <c r="W23"/>
    </row>
    <row r="24" spans="2:23" s="2" customFormat="1" ht="30" customHeight="1" thickBot="1">
      <c r="B24" s="418"/>
      <c r="C24" s="380"/>
      <c r="D24" s="380"/>
      <c r="E24" s="220">
        <v>7</v>
      </c>
      <c r="F24" s="220">
        <v>218307</v>
      </c>
      <c r="G24" s="218">
        <v>0.44305555555555554</v>
      </c>
      <c r="H24" s="219">
        <v>0.44375000000000003</v>
      </c>
      <c r="I24" s="220">
        <v>67.5</v>
      </c>
      <c r="J24" s="220">
        <v>81.599999999999994</v>
      </c>
      <c r="K24" s="220">
        <v>81.3</v>
      </c>
      <c r="L24" s="220">
        <v>19.100000000000001</v>
      </c>
      <c r="M24" s="220">
        <v>26</v>
      </c>
      <c r="N24" s="220">
        <v>1.6</v>
      </c>
      <c r="O24" s="420"/>
      <c r="P24" s="218" t="s">
        <v>973</v>
      </c>
      <c r="Q24" s="220"/>
      <c r="R24" s="220"/>
      <c r="S24" s="228" t="s">
        <v>941</v>
      </c>
      <c r="T24" s="43"/>
      <c r="V24"/>
      <c r="W24"/>
    </row>
    <row r="25" spans="2:23" s="2" customFormat="1" ht="30" customHeight="1" thickTop="1">
      <c r="B25" s="417" t="s">
        <v>943</v>
      </c>
      <c r="C25" s="381"/>
      <c r="D25" s="381"/>
      <c r="E25" s="31">
        <v>9</v>
      </c>
      <c r="F25" s="31">
        <v>218309</v>
      </c>
      <c r="G25" s="217">
        <v>0.62569444444444444</v>
      </c>
      <c r="H25" s="50">
        <v>0.62638888888888888</v>
      </c>
      <c r="I25" s="31">
        <v>67.7</v>
      </c>
      <c r="J25" s="31">
        <v>69.099999999999994</v>
      </c>
      <c r="K25" s="31">
        <v>68.900000000000006</v>
      </c>
      <c r="L25" s="31">
        <v>22.8</v>
      </c>
      <c r="M25" s="31">
        <v>17</v>
      </c>
      <c r="N25" s="31">
        <v>2.1</v>
      </c>
      <c r="O25" s="419" t="s">
        <v>47</v>
      </c>
      <c r="P25" s="332" t="s">
        <v>974</v>
      </c>
      <c r="Q25" s="31"/>
      <c r="R25" s="31"/>
      <c r="S25" s="186"/>
      <c r="T25" s="43"/>
      <c r="V25"/>
      <c r="W25"/>
    </row>
    <row r="26" spans="2:23" s="2" customFormat="1" ht="30" customHeight="1">
      <c r="B26" s="384"/>
      <c r="C26" s="380"/>
      <c r="D26" s="380" t="s">
        <v>480</v>
      </c>
      <c r="E26" s="2">
        <v>2</v>
      </c>
      <c r="F26" s="38">
        <v>218052</v>
      </c>
      <c r="G26" s="56">
        <v>0.62777777777777777</v>
      </c>
      <c r="H26" s="52"/>
      <c r="I26" s="38"/>
      <c r="J26" s="38"/>
      <c r="K26" s="38"/>
      <c r="L26" s="38"/>
      <c r="M26" s="38"/>
      <c r="N26" s="38"/>
      <c r="O26" s="400"/>
      <c r="P26" s="150" t="s">
        <v>975</v>
      </c>
      <c r="Q26" s="154"/>
      <c r="R26" s="38"/>
      <c r="S26" s="340" t="s">
        <v>944</v>
      </c>
      <c r="T26" s="43"/>
      <c r="V26"/>
      <c r="W26"/>
    </row>
    <row r="27" spans="2:23" s="2" customFormat="1" ht="30" customHeight="1">
      <c r="B27" s="384"/>
      <c r="C27" s="380"/>
      <c r="D27" s="380"/>
      <c r="E27" s="2">
        <v>2</v>
      </c>
      <c r="F27" s="38">
        <v>218052</v>
      </c>
      <c r="G27" s="56">
        <v>0.62986111111111109</v>
      </c>
      <c r="H27" s="52"/>
      <c r="I27" s="38">
        <v>85.3</v>
      </c>
      <c r="J27" s="38">
        <v>66.7</v>
      </c>
      <c r="K27" s="38">
        <v>63.3</v>
      </c>
      <c r="L27" s="38">
        <v>25.1</v>
      </c>
      <c r="M27" s="38">
        <v>17</v>
      </c>
      <c r="N27" s="38">
        <v>2.4</v>
      </c>
      <c r="O27" s="400"/>
      <c r="P27" s="150" t="s">
        <v>976</v>
      </c>
      <c r="Q27" s="154"/>
      <c r="R27" s="38"/>
      <c r="S27" s="158"/>
      <c r="T27" s="43"/>
      <c r="V27"/>
      <c r="W27"/>
    </row>
    <row r="28" spans="2:23" s="2" customFormat="1" ht="30" customHeight="1">
      <c r="B28" s="384"/>
      <c r="C28" s="380"/>
      <c r="D28" s="380"/>
      <c r="E28" s="38">
        <v>3</v>
      </c>
      <c r="F28" s="38">
        <v>218053</v>
      </c>
      <c r="G28" s="56">
        <v>0.63124999999999998</v>
      </c>
      <c r="H28" s="52">
        <v>0.63263888888888886</v>
      </c>
      <c r="I28" s="38">
        <v>85.2</v>
      </c>
      <c r="J28" s="38">
        <v>65.2</v>
      </c>
      <c r="K28" s="38">
        <v>64.3</v>
      </c>
      <c r="L28" s="38">
        <v>25.2</v>
      </c>
      <c r="M28" s="38">
        <v>17</v>
      </c>
      <c r="N28" s="38">
        <v>2.1</v>
      </c>
      <c r="O28" s="400"/>
      <c r="P28" s="150" t="s">
        <v>977</v>
      </c>
      <c r="Q28" s="38"/>
      <c r="R28" s="38"/>
      <c r="S28" s="42"/>
      <c r="T28" s="43"/>
      <c r="V28"/>
      <c r="W28"/>
    </row>
    <row r="29" spans="2:23" s="2" customFormat="1" ht="30" customHeight="1">
      <c r="B29" s="384"/>
      <c r="C29" s="380"/>
      <c r="D29" s="380"/>
      <c r="E29" s="38">
        <v>5</v>
      </c>
      <c r="F29" s="38">
        <v>218055</v>
      </c>
      <c r="G29" s="56">
        <v>0.6333333333333333</v>
      </c>
      <c r="H29" s="52">
        <v>0.63402777777777775</v>
      </c>
      <c r="I29" s="38">
        <v>86.2</v>
      </c>
      <c r="J29" s="38">
        <v>64.2</v>
      </c>
      <c r="K29" s="38">
        <v>63.6</v>
      </c>
      <c r="L29" s="38">
        <v>25.6</v>
      </c>
      <c r="M29" s="38">
        <v>17</v>
      </c>
      <c r="N29" s="38">
        <v>1.9</v>
      </c>
      <c r="O29" s="400"/>
      <c r="P29" s="150" t="s">
        <v>978</v>
      </c>
      <c r="Q29" s="38"/>
      <c r="R29" s="38"/>
      <c r="S29" s="42" t="s">
        <v>944</v>
      </c>
      <c r="T29" s="43"/>
      <c r="V29"/>
      <c r="W29"/>
    </row>
    <row r="30" spans="2:23" s="2" customFormat="1" ht="30" customHeight="1">
      <c r="B30" s="384"/>
      <c r="C30" s="380"/>
      <c r="D30" s="380"/>
      <c r="E30" s="38">
        <v>5</v>
      </c>
      <c r="F30" s="38">
        <v>218055</v>
      </c>
      <c r="G30" s="56">
        <v>0.63541666666666663</v>
      </c>
      <c r="H30" s="52">
        <v>0.63611111111111118</v>
      </c>
      <c r="I30" s="38">
        <v>85.6</v>
      </c>
      <c r="J30" s="38">
        <v>64.099999999999994</v>
      </c>
      <c r="K30" s="38">
        <v>63.5</v>
      </c>
      <c r="L30" s="38">
        <v>25.6</v>
      </c>
      <c r="M30" s="38">
        <v>17</v>
      </c>
      <c r="N30" s="38">
        <v>2.5</v>
      </c>
      <c r="O30" s="400"/>
      <c r="P30" s="150" t="s">
        <v>979</v>
      </c>
      <c r="Q30" s="38"/>
      <c r="R30" s="38"/>
      <c r="S30" s="42"/>
      <c r="T30" s="43"/>
      <c r="V30"/>
      <c r="W30"/>
    </row>
    <row r="31" spans="2:23" s="2" customFormat="1" ht="30" customHeight="1">
      <c r="B31" s="384"/>
      <c r="C31" s="380"/>
      <c r="D31" s="380"/>
      <c r="E31" s="38">
        <v>7</v>
      </c>
      <c r="F31" s="38">
        <v>218057</v>
      </c>
      <c r="G31" s="56">
        <v>0.63680555555555551</v>
      </c>
      <c r="H31" s="52">
        <v>0.63750000000000007</v>
      </c>
      <c r="I31" s="38">
        <v>85.8</v>
      </c>
      <c r="J31" s="38">
        <v>63.1</v>
      </c>
      <c r="K31" s="38">
        <v>62.3</v>
      </c>
      <c r="L31" s="38">
        <v>26.1</v>
      </c>
      <c r="M31" s="38">
        <v>17</v>
      </c>
      <c r="N31" s="38">
        <v>1.9</v>
      </c>
      <c r="O31" s="400"/>
      <c r="P31" s="150" t="s">
        <v>980</v>
      </c>
      <c r="Q31" s="38"/>
      <c r="R31" s="38"/>
      <c r="S31" s="42"/>
      <c r="T31" s="43"/>
      <c r="V31"/>
      <c r="W31"/>
    </row>
    <row r="32" spans="2:23" s="2" customFormat="1" ht="30" customHeight="1">
      <c r="B32" s="384"/>
      <c r="C32" s="381"/>
      <c r="D32" s="381"/>
      <c r="E32" s="38">
        <v>9</v>
      </c>
      <c r="F32" s="38">
        <v>218059</v>
      </c>
      <c r="G32" s="56">
        <v>0.6381944444444444</v>
      </c>
      <c r="H32" s="52">
        <v>0.63888888888888895</v>
      </c>
      <c r="I32" s="38">
        <v>85.5</v>
      </c>
      <c r="J32" s="38">
        <v>61.7</v>
      </c>
      <c r="K32" s="38">
        <v>61.2</v>
      </c>
      <c r="L32" s="38">
        <v>26.4</v>
      </c>
      <c r="M32" s="38">
        <v>17</v>
      </c>
      <c r="N32" s="38">
        <v>2.4</v>
      </c>
      <c r="O32" s="400"/>
      <c r="P32" s="150" t="s">
        <v>981</v>
      </c>
      <c r="Q32" s="38"/>
      <c r="R32" s="38"/>
      <c r="S32" s="42" t="s">
        <v>945</v>
      </c>
      <c r="T32" s="43"/>
      <c r="V32"/>
      <c r="W32"/>
    </row>
    <row r="33" spans="2:23" s="2" customFormat="1" ht="30" customHeight="1">
      <c r="B33" s="384"/>
      <c r="C33" s="366"/>
      <c r="D33" s="137">
        <v>5</v>
      </c>
      <c r="E33" s="383">
        <v>11</v>
      </c>
      <c r="F33" s="38">
        <v>2180511</v>
      </c>
      <c r="G33" s="56">
        <v>0.64027777777777783</v>
      </c>
      <c r="H33" s="52">
        <v>0.64097222222222217</v>
      </c>
      <c r="I33" s="38">
        <v>86</v>
      </c>
      <c r="J33" s="38">
        <v>60.6</v>
      </c>
      <c r="K33" s="38">
        <v>59.9</v>
      </c>
      <c r="L33" s="38">
        <v>25.7</v>
      </c>
      <c r="M33" s="38">
        <v>17</v>
      </c>
      <c r="N33" s="38">
        <v>2.2000000000000002</v>
      </c>
      <c r="O33" s="400"/>
      <c r="P33" s="150" t="s">
        <v>982</v>
      </c>
      <c r="Q33" s="38"/>
      <c r="R33" s="38"/>
      <c r="S33" s="42"/>
      <c r="T33" s="43"/>
      <c r="V33"/>
      <c r="W33"/>
    </row>
    <row r="34" spans="2:23" s="2" customFormat="1" ht="30" customHeight="1">
      <c r="B34" s="384"/>
      <c r="C34" s="380"/>
      <c r="D34" s="3">
        <v>8</v>
      </c>
      <c r="E34" s="384"/>
      <c r="F34" s="38">
        <v>2180811</v>
      </c>
      <c r="G34" s="56">
        <v>0.64166666666666672</v>
      </c>
      <c r="H34" s="52">
        <v>0.6430555555555556</v>
      </c>
      <c r="I34" s="38">
        <v>84.9</v>
      </c>
      <c r="J34" s="38">
        <v>59</v>
      </c>
      <c r="K34" s="38">
        <v>58.5</v>
      </c>
      <c r="L34" s="38">
        <v>26.1</v>
      </c>
      <c r="M34" s="38">
        <v>17</v>
      </c>
      <c r="N34" s="38">
        <v>3</v>
      </c>
      <c r="O34" s="400"/>
      <c r="P34" s="150" t="s">
        <v>983</v>
      </c>
      <c r="Q34" s="154"/>
      <c r="R34" s="38"/>
      <c r="S34" s="158"/>
      <c r="T34" s="43"/>
      <c r="V34"/>
      <c r="W34"/>
    </row>
    <row r="35" spans="2:23" s="2" customFormat="1" ht="30" customHeight="1">
      <c r="B35" s="384"/>
      <c r="C35" s="380"/>
      <c r="D35" s="38">
        <v>10</v>
      </c>
      <c r="E35" s="384"/>
      <c r="F35" s="38">
        <v>2181011</v>
      </c>
      <c r="G35" s="56">
        <v>0.64374999999999993</v>
      </c>
      <c r="H35" s="52">
        <v>0.64513888888888882</v>
      </c>
      <c r="I35" s="38">
        <v>82.5</v>
      </c>
      <c r="J35" s="38">
        <v>58</v>
      </c>
      <c r="K35" s="38">
        <v>56.8</v>
      </c>
      <c r="L35" s="38">
        <v>26</v>
      </c>
      <c r="M35" s="38">
        <v>17</v>
      </c>
      <c r="N35" s="38">
        <v>3.6</v>
      </c>
      <c r="O35" s="400"/>
      <c r="P35" s="150" t="s">
        <v>984</v>
      </c>
      <c r="Q35" s="38"/>
      <c r="R35" s="38"/>
      <c r="S35" s="42"/>
      <c r="T35" s="43"/>
      <c r="V35"/>
      <c r="W35"/>
    </row>
    <row r="36" spans="2:23" s="2" customFormat="1" ht="30" customHeight="1">
      <c r="B36" s="384"/>
      <c r="C36" s="380"/>
      <c r="D36" s="38">
        <v>15</v>
      </c>
      <c r="E36" s="384"/>
      <c r="F36" s="38">
        <v>2181511</v>
      </c>
      <c r="G36" s="56">
        <v>0.64513888888888882</v>
      </c>
      <c r="H36" s="52">
        <v>0.64652777777777781</v>
      </c>
      <c r="I36" s="38">
        <v>77.8</v>
      </c>
      <c r="J36" s="38">
        <v>56.7</v>
      </c>
      <c r="K36" s="38">
        <v>55.9</v>
      </c>
      <c r="L36" s="38">
        <v>26.3</v>
      </c>
      <c r="M36" s="38">
        <v>17</v>
      </c>
      <c r="N36" s="38">
        <v>2.8</v>
      </c>
      <c r="O36" s="400"/>
      <c r="P36" s="150" t="s">
        <v>985</v>
      </c>
      <c r="Q36" s="38"/>
      <c r="R36" s="38"/>
      <c r="S36" s="42" t="s">
        <v>946</v>
      </c>
      <c r="T36" s="43"/>
      <c r="V36"/>
      <c r="W36"/>
    </row>
    <row r="37" spans="2:23" s="2" customFormat="1" ht="30" customHeight="1">
      <c r="B37" s="384"/>
      <c r="C37" s="380"/>
      <c r="D37" s="38">
        <v>30</v>
      </c>
      <c r="E37" s="384"/>
      <c r="F37" s="38">
        <v>2183011</v>
      </c>
      <c r="G37" s="56">
        <v>0.65416666666666667</v>
      </c>
      <c r="H37" s="52">
        <v>0.65486111111111112</v>
      </c>
      <c r="I37" s="38">
        <v>67.7</v>
      </c>
      <c r="J37" s="38">
        <v>49.9</v>
      </c>
      <c r="K37" s="38">
        <v>49.6</v>
      </c>
      <c r="L37" s="38">
        <v>25.3</v>
      </c>
      <c r="M37" s="38">
        <v>16</v>
      </c>
      <c r="N37" s="38">
        <v>2.2999999999999998</v>
      </c>
      <c r="O37" s="400"/>
      <c r="P37" s="150" t="s">
        <v>986</v>
      </c>
      <c r="Q37" s="38"/>
      <c r="R37" s="38"/>
      <c r="S37" s="42"/>
      <c r="T37" s="43"/>
      <c r="V37"/>
      <c r="W37"/>
    </row>
    <row r="38" spans="2:23" s="2" customFormat="1" ht="30" customHeight="1">
      <c r="B38" s="369"/>
      <c r="C38" s="381"/>
      <c r="D38" s="38">
        <v>15</v>
      </c>
      <c r="E38" s="369"/>
      <c r="F38" s="38">
        <v>2181511</v>
      </c>
      <c r="G38" s="56">
        <v>0.65555555555555556</v>
      </c>
      <c r="H38" s="52">
        <v>0.65625</v>
      </c>
      <c r="I38" s="38">
        <v>81.400000000000006</v>
      </c>
      <c r="J38" s="38">
        <v>48.8</v>
      </c>
      <c r="K38" s="38">
        <v>48.4</v>
      </c>
      <c r="L38" s="38">
        <v>25.2</v>
      </c>
      <c r="M38" s="38">
        <v>16</v>
      </c>
      <c r="N38" s="38">
        <v>1.4</v>
      </c>
      <c r="O38" s="401"/>
      <c r="P38" s="150" t="s">
        <v>987</v>
      </c>
      <c r="Q38" s="38"/>
      <c r="R38" s="38"/>
      <c r="S38" s="42"/>
      <c r="T38" s="43"/>
      <c r="V38"/>
      <c r="W38"/>
    </row>
    <row r="39" spans="2:23" ht="34">
      <c r="B39" s="117" t="s">
        <v>369</v>
      </c>
      <c r="C39" s="117" t="s">
        <v>373</v>
      </c>
      <c r="D39" s="173" t="s">
        <v>374</v>
      </c>
      <c r="E39" s="3" t="s">
        <v>370</v>
      </c>
      <c r="F39" s="66" t="s">
        <v>371</v>
      </c>
      <c r="G39" s="10"/>
      <c r="H39" s="3" t="s">
        <v>486</v>
      </c>
      <c r="I39" s="38" t="s">
        <v>485</v>
      </c>
      <c r="J39" s="38" t="s">
        <v>484</v>
      </c>
      <c r="K39" s="10"/>
      <c r="L39" s="10"/>
      <c r="M39" s="10"/>
      <c r="N39" s="10"/>
      <c r="O39" s="10"/>
    </row>
    <row r="40" spans="2:23" ht="17">
      <c r="B40" s="366"/>
      <c r="C40" s="66"/>
      <c r="D40" s="66"/>
      <c r="E40" s="38"/>
      <c r="F40" s="72"/>
      <c r="G40" s="10"/>
      <c r="H40" s="3">
        <v>2</v>
      </c>
      <c r="I40" s="38">
        <v>5</v>
      </c>
      <c r="J40" s="38" t="s">
        <v>481</v>
      </c>
      <c r="L40" s="10"/>
      <c r="M40" s="10"/>
      <c r="N40" s="10"/>
      <c r="O40" s="10"/>
    </row>
    <row r="41" spans="2:23">
      <c r="B41" s="367"/>
      <c r="C41" s="72"/>
      <c r="D41" s="72"/>
      <c r="E41" s="38"/>
      <c r="F41" s="72"/>
      <c r="G41" s="10"/>
      <c r="H41" s="3">
        <v>3</v>
      </c>
      <c r="I41" s="3">
        <v>8</v>
      </c>
      <c r="J41" s="3" t="s">
        <v>482</v>
      </c>
      <c r="L41" s="10"/>
      <c r="M41" s="10"/>
      <c r="N41" s="10"/>
      <c r="O41" s="10"/>
    </row>
    <row r="42" spans="2:23">
      <c r="B42" s="367"/>
      <c r="C42" s="66"/>
      <c r="D42" s="66"/>
      <c r="E42" s="38"/>
      <c r="F42" s="66"/>
      <c r="H42" s="3">
        <v>5</v>
      </c>
      <c r="I42" s="3">
        <v>10</v>
      </c>
      <c r="J42" s="3" t="s">
        <v>483</v>
      </c>
      <c r="R42" s="43"/>
      <c r="S42" s="43"/>
      <c r="T42" s="2"/>
      <c r="U42"/>
      <c r="V42"/>
      <c r="W42"/>
    </row>
    <row r="43" spans="2:23" ht="17">
      <c r="B43" s="367"/>
      <c r="C43" s="66"/>
      <c r="D43" s="66"/>
      <c r="E43" s="38"/>
      <c r="F43" s="66"/>
      <c r="H43" s="3">
        <v>7</v>
      </c>
      <c r="I43" s="38">
        <v>15</v>
      </c>
      <c r="J43" s="38" t="s">
        <v>487</v>
      </c>
      <c r="R43" s="43"/>
      <c r="S43" s="43"/>
      <c r="T43" s="2"/>
      <c r="U43"/>
      <c r="V43"/>
      <c r="W43"/>
    </row>
    <row r="44" spans="2:23">
      <c r="B44" s="367"/>
      <c r="C44" s="66"/>
      <c r="D44" s="66"/>
      <c r="E44" s="38"/>
      <c r="F44" s="66"/>
      <c r="H44" s="3">
        <v>9</v>
      </c>
      <c r="I44" s="38">
        <v>30</v>
      </c>
      <c r="J44" s="3"/>
      <c r="R44" s="43"/>
      <c r="S44" s="43"/>
      <c r="T44" s="2"/>
      <c r="U44"/>
      <c r="V44"/>
      <c r="W44"/>
    </row>
    <row r="45" spans="2:23">
      <c r="B45" s="396"/>
      <c r="C45" s="66"/>
      <c r="D45" s="66"/>
      <c r="E45" s="38"/>
      <c r="F45" s="66"/>
      <c r="H45" s="3">
        <v>11</v>
      </c>
      <c r="I45" s="38">
        <v>50</v>
      </c>
      <c r="J45" s="3"/>
      <c r="R45" s="43"/>
      <c r="S45" s="43"/>
      <c r="T45" s="2"/>
      <c r="U45"/>
      <c r="V45"/>
      <c r="W45"/>
    </row>
    <row r="46" spans="2:23">
      <c r="R46" s="43"/>
      <c r="S46" s="43"/>
      <c r="T46" s="2"/>
      <c r="U46"/>
      <c r="V46"/>
      <c r="W46"/>
    </row>
  </sheetData>
  <mergeCells count="17">
    <mergeCell ref="S2:S4"/>
    <mergeCell ref="D2:D4"/>
    <mergeCell ref="C2:C13"/>
    <mergeCell ref="B2:B24"/>
    <mergeCell ref="O5:O24"/>
    <mergeCell ref="D15:D20"/>
    <mergeCell ref="D5:D9"/>
    <mergeCell ref="D10:D14"/>
    <mergeCell ref="B25:B38"/>
    <mergeCell ref="C33:C38"/>
    <mergeCell ref="E33:E38"/>
    <mergeCell ref="O25:O38"/>
    <mergeCell ref="B40:B45"/>
    <mergeCell ref="C26:C32"/>
    <mergeCell ref="D26:D32"/>
    <mergeCell ref="C21:C25"/>
    <mergeCell ref="D21:D25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6235152-F1E3-5142-B5A4-9FB951B620B5}">
          <x14:formula1>
            <xm:f>error!$A$2:$A$10</xm:f>
          </x14:formula1>
          <xm:sqref>V2:V38 X47:X1048576 U42:U46 X39:X41 R1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932806-93D4-4846-9A41-F8E5CCDEAC87}">
  <dimension ref="A1:D8"/>
  <sheetViews>
    <sheetView zoomScale="132" workbookViewId="0">
      <selection activeCell="B6" sqref="B6"/>
    </sheetView>
  </sheetViews>
  <sheetFormatPr baseColWidth="10" defaultRowHeight="16"/>
  <cols>
    <col min="1" max="1" width="10.83203125" style="2"/>
    <col min="2" max="2" width="82.1640625" customWidth="1"/>
  </cols>
  <sheetData>
    <row r="1" spans="1:4" s="342" customFormat="1" ht="23">
      <c r="A1" s="342" t="s">
        <v>948</v>
      </c>
      <c r="B1" s="342" t="s">
        <v>949</v>
      </c>
    </row>
    <row r="2" spans="1:4">
      <c r="A2" s="2">
        <v>2.19</v>
      </c>
      <c r="B2" s="341" t="s">
        <v>947</v>
      </c>
    </row>
    <row r="3" spans="1:4">
      <c r="A3" s="2" t="s">
        <v>988</v>
      </c>
      <c r="B3" s="341" t="s">
        <v>989</v>
      </c>
    </row>
    <row r="4" spans="1:4">
      <c r="B4" s="341" t="s">
        <v>990</v>
      </c>
      <c r="C4" t="s">
        <v>991</v>
      </c>
      <c r="D4" t="s">
        <v>992</v>
      </c>
    </row>
    <row r="5" spans="1:4">
      <c r="A5" s="2" t="s">
        <v>993</v>
      </c>
      <c r="B5" s="341" t="s">
        <v>994</v>
      </c>
    </row>
    <row r="6" spans="1:4">
      <c r="B6" s="341" t="s">
        <v>995</v>
      </c>
    </row>
    <row r="7" spans="1:4">
      <c r="B7" s="341" t="s">
        <v>996</v>
      </c>
    </row>
    <row r="8" spans="1:4">
      <c r="B8" s="341" t="s">
        <v>997</v>
      </c>
    </row>
  </sheetData>
  <phoneticPr fontId="2" type="noConversion"/>
  <hyperlinks>
    <hyperlink ref="B2" r:id="rId1" location="link" xr:uid="{63EDB335-1126-F741-86F4-E11EC8F834EF}"/>
    <hyperlink ref="B3" r:id="rId2" location="link" xr:uid="{E0949658-340C-6641-B8F7-DE8F7C5A517C}"/>
    <hyperlink ref="B4" r:id="rId3" location="link" xr:uid="{E6DFE354-06CE-C14E-9874-EE3AD9A42D12}"/>
    <hyperlink ref="B5" r:id="rId4" location="link" xr:uid="{9D43B164-EBC3-EA48-AB51-C8D57C79A15A}"/>
    <hyperlink ref="B6" r:id="rId5" location="link" xr:uid="{902BB24C-805B-8843-83C7-E4F137254902}"/>
    <hyperlink ref="B7" r:id="rId6" location="link" xr:uid="{E3564DD4-1BD8-9341-8365-B6F24ECA8536}"/>
    <hyperlink ref="B8" r:id="rId7" location="link" xr:uid="{95EFD8EA-9644-1240-8CFA-B035F4D82E4F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CE3A30-3EE3-5643-86A6-0ECF12A59FCB}">
  <dimension ref="B1:AA24"/>
  <sheetViews>
    <sheetView topLeftCell="A34" zoomScale="150" zoomScaleNormal="100" zoomScalePageLayoutView="103" workbookViewId="0">
      <selection activeCell="R19" sqref="R19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10.33203125" customWidth="1"/>
    <col min="7" max="8" width="6.5" customWidth="1"/>
    <col min="9" max="9" width="5.33203125" customWidth="1"/>
    <col min="10" max="10" width="7.83203125" customWidth="1"/>
    <col min="11" max="11" width="7.33203125" customWidth="1"/>
    <col min="12" max="12" width="7" customWidth="1"/>
    <col min="13" max="13" width="7.83203125" customWidth="1"/>
    <col min="14" max="14" width="8.6640625" customWidth="1"/>
    <col min="15" max="15" width="6.6640625" customWidth="1"/>
    <col min="16" max="16" width="7.1640625" customWidth="1"/>
    <col min="17" max="17" width="6.83203125" customWidth="1"/>
    <col min="18" max="18" width="8.5" customWidth="1"/>
    <col min="19" max="20" width="7.83203125" customWidth="1"/>
    <col min="21" max="21" width="6.5" customWidth="1"/>
    <col min="22" max="22" width="21.1640625" customWidth="1"/>
    <col min="25" max="25" width="22.33203125" style="43" customWidth="1"/>
    <col min="26" max="26" width="26.6640625" style="43" customWidth="1"/>
    <col min="27" max="27" width="14" style="2" customWidth="1"/>
    <col min="28" max="28" width="23.1640625" customWidth="1"/>
    <col min="29" max="29" width="24.1640625" customWidth="1"/>
  </cols>
  <sheetData>
    <row r="1" spans="2:27" s="10" customFormat="1" ht="119">
      <c r="B1" s="10">
        <v>1.06</v>
      </c>
      <c r="C1" s="10" t="s">
        <v>396</v>
      </c>
      <c r="D1" s="10" t="s">
        <v>407</v>
      </c>
      <c r="E1" s="10" t="s">
        <v>408</v>
      </c>
      <c r="F1" s="10" t="s">
        <v>629</v>
      </c>
      <c r="G1" s="10" t="s">
        <v>409</v>
      </c>
      <c r="H1" s="10" t="s">
        <v>410</v>
      </c>
      <c r="I1" s="10" t="s">
        <v>411</v>
      </c>
      <c r="J1" s="10" t="s">
        <v>412</v>
      </c>
      <c r="K1" s="10" t="s">
        <v>413</v>
      </c>
      <c r="L1" s="10" t="s">
        <v>414</v>
      </c>
    </row>
    <row r="3" spans="2:27" s="10" customFormat="1" ht="51" customHeight="1" thickBot="1">
      <c r="B3" s="175" t="s">
        <v>11</v>
      </c>
      <c r="C3" s="6" t="s">
        <v>117</v>
      </c>
      <c r="D3" s="6" t="s">
        <v>275</v>
      </c>
      <c r="E3" s="142" t="s">
        <v>312</v>
      </c>
      <c r="F3" s="7" t="s">
        <v>13</v>
      </c>
      <c r="G3" s="6" t="s">
        <v>18</v>
      </c>
      <c r="H3" s="6" t="s">
        <v>158</v>
      </c>
      <c r="I3" s="7" t="s">
        <v>20</v>
      </c>
      <c r="J3" s="7" t="s">
        <v>25</v>
      </c>
      <c r="K3" s="7" t="s">
        <v>27</v>
      </c>
      <c r="L3" s="6" t="s">
        <v>301</v>
      </c>
      <c r="M3" s="9" t="s">
        <v>302</v>
      </c>
      <c r="N3" s="7" t="s">
        <v>31</v>
      </c>
      <c r="O3" s="18" t="s">
        <v>36</v>
      </c>
      <c r="P3" s="9" t="s">
        <v>291</v>
      </c>
      <c r="Q3" s="171" t="s">
        <v>35</v>
      </c>
      <c r="R3" s="170"/>
      <c r="S3" s="8" t="s">
        <v>76</v>
      </c>
      <c r="T3" s="44" t="s">
        <v>80</v>
      </c>
      <c r="U3" s="44" t="s">
        <v>138</v>
      </c>
      <c r="V3" s="68" t="s">
        <v>140</v>
      </c>
      <c r="W3" s="21" t="s">
        <v>56</v>
      </c>
      <c r="Z3" s="6" t="s">
        <v>353</v>
      </c>
      <c r="AA3" s="6" t="s">
        <v>358</v>
      </c>
    </row>
    <row r="4" spans="2:27" s="2" customFormat="1" ht="26" customHeight="1" thickTop="1">
      <c r="B4" s="361" t="s">
        <v>384</v>
      </c>
      <c r="C4" s="385"/>
      <c r="D4" s="417" t="s">
        <v>375</v>
      </c>
      <c r="E4" s="389" t="s">
        <v>311</v>
      </c>
      <c r="F4" s="417" t="s">
        <v>280</v>
      </c>
      <c r="G4" s="38">
        <v>241</v>
      </c>
      <c r="H4" s="38" t="s">
        <v>290</v>
      </c>
      <c r="I4" s="38">
        <v>3</v>
      </c>
      <c r="J4" s="56">
        <v>0.4284722222222222</v>
      </c>
      <c r="K4" s="52">
        <v>0.4291666666666667</v>
      </c>
      <c r="L4" s="38"/>
      <c r="M4" s="38"/>
      <c r="N4" s="38">
        <v>14.8</v>
      </c>
      <c r="O4" s="38">
        <v>24</v>
      </c>
      <c r="P4" s="38">
        <v>0</v>
      </c>
      <c r="Q4" s="419" t="s">
        <v>47</v>
      </c>
      <c r="R4" s="136"/>
      <c r="S4" s="379" t="s">
        <v>7</v>
      </c>
      <c r="T4" s="56"/>
      <c r="U4" s="38"/>
      <c r="V4" s="38"/>
      <c r="W4" s="42" t="s">
        <v>626</v>
      </c>
      <c r="X4" s="43"/>
      <c r="Z4"/>
      <c r="AA4"/>
    </row>
    <row r="5" spans="2:27" s="2" customFormat="1" ht="26" customHeight="1">
      <c r="B5" s="375"/>
      <c r="C5" s="386"/>
      <c r="D5" s="384"/>
      <c r="E5" s="430"/>
      <c r="F5" s="384"/>
      <c r="G5" s="38">
        <v>241</v>
      </c>
      <c r="H5" s="38" t="s">
        <v>290</v>
      </c>
      <c r="I5" s="38">
        <v>3</v>
      </c>
      <c r="J5" s="56">
        <v>0.43194444444444446</v>
      </c>
      <c r="K5" s="52"/>
      <c r="L5" s="38"/>
      <c r="M5" s="38"/>
      <c r="N5" s="38"/>
      <c r="O5" s="38"/>
      <c r="P5" s="38"/>
      <c r="Q5" s="400"/>
      <c r="R5" s="136"/>
      <c r="S5" s="379"/>
      <c r="T5" s="56"/>
      <c r="U5" s="38"/>
      <c r="V5" s="38"/>
      <c r="W5" s="46" t="s">
        <v>627</v>
      </c>
      <c r="X5" s="43"/>
      <c r="Z5"/>
      <c r="AA5"/>
    </row>
    <row r="6" spans="2:27" s="2" customFormat="1" ht="26" customHeight="1">
      <c r="B6" s="375"/>
      <c r="C6" s="386"/>
      <c r="D6" s="384"/>
      <c r="E6" s="430"/>
      <c r="F6" s="384"/>
      <c r="G6" s="38">
        <v>241</v>
      </c>
      <c r="H6" s="38" t="s">
        <v>290</v>
      </c>
      <c r="I6" s="38">
        <v>3</v>
      </c>
      <c r="J6" s="56">
        <v>0.4368055555555555</v>
      </c>
      <c r="K6" s="52"/>
      <c r="L6" s="38"/>
      <c r="M6" s="38"/>
      <c r="N6" s="38"/>
      <c r="O6" s="38"/>
      <c r="P6" s="38"/>
      <c r="Q6" s="400"/>
      <c r="R6" s="136"/>
      <c r="S6" s="379"/>
      <c r="T6" s="56"/>
      <c r="U6" s="38"/>
      <c r="V6" s="38"/>
      <c r="W6" s="46" t="s">
        <v>625</v>
      </c>
      <c r="X6" s="43"/>
      <c r="Z6"/>
      <c r="AA6"/>
    </row>
    <row r="7" spans="2:27" s="2" customFormat="1" ht="26" customHeight="1">
      <c r="B7" s="362"/>
      <c r="C7" s="386"/>
      <c r="D7" s="384"/>
      <c r="E7" s="390"/>
      <c r="F7" s="384"/>
      <c r="G7" s="38">
        <v>242</v>
      </c>
      <c r="H7" s="38" t="s">
        <v>288</v>
      </c>
      <c r="I7" s="38">
        <v>5</v>
      </c>
      <c r="J7" s="56">
        <v>0.4381944444444445</v>
      </c>
      <c r="K7" s="52">
        <v>0.43888888888888888</v>
      </c>
      <c r="L7" s="38"/>
      <c r="M7" s="38"/>
      <c r="N7" s="38"/>
      <c r="O7" s="38"/>
      <c r="P7" s="38"/>
      <c r="Q7" s="400"/>
      <c r="R7" s="136"/>
      <c r="S7" s="379"/>
      <c r="T7" s="56"/>
      <c r="U7" s="38"/>
      <c r="V7" s="38"/>
      <c r="W7" s="42"/>
      <c r="X7" s="43"/>
      <c r="Z7"/>
      <c r="AA7"/>
    </row>
    <row r="8" spans="2:27" s="2" customFormat="1" ht="26" customHeight="1">
      <c r="B8" s="362"/>
      <c r="C8" s="386"/>
      <c r="D8" s="384"/>
      <c r="E8" s="390"/>
      <c r="F8" s="384"/>
      <c r="G8" s="38">
        <v>243</v>
      </c>
      <c r="H8" s="38" t="s">
        <v>287</v>
      </c>
      <c r="I8" s="38">
        <v>7</v>
      </c>
      <c r="J8" s="56">
        <v>0.43958333333333338</v>
      </c>
      <c r="K8" s="52"/>
      <c r="L8" s="38"/>
      <c r="M8" s="38"/>
      <c r="N8" s="38">
        <v>15.9</v>
      </c>
      <c r="O8" s="38"/>
      <c r="P8" s="38">
        <v>0</v>
      </c>
      <c r="Q8" s="400"/>
      <c r="R8" s="136"/>
      <c r="S8" s="379"/>
      <c r="T8" s="56"/>
      <c r="U8" s="38"/>
      <c r="V8" s="38"/>
      <c r="W8" s="42"/>
      <c r="X8" s="43"/>
      <c r="Z8"/>
      <c r="AA8"/>
    </row>
    <row r="9" spans="2:27" s="2" customFormat="1" ht="26" customHeight="1">
      <c r="B9" s="362"/>
      <c r="C9" s="386"/>
      <c r="D9" s="384"/>
      <c r="E9" s="390"/>
      <c r="F9" s="384"/>
      <c r="G9" s="38">
        <v>244</v>
      </c>
      <c r="H9" s="38" t="s">
        <v>287</v>
      </c>
      <c r="I9" s="38">
        <v>9</v>
      </c>
      <c r="J9" s="56">
        <v>0.44722222222222219</v>
      </c>
      <c r="K9" s="52"/>
      <c r="L9" s="38"/>
      <c r="M9" s="38"/>
      <c r="N9" s="38"/>
      <c r="O9" s="38"/>
      <c r="P9" s="38"/>
      <c r="Q9" s="400"/>
      <c r="R9" s="136"/>
      <c r="S9" s="379"/>
      <c r="T9" s="56"/>
      <c r="U9" s="38"/>
      <c r="V9" s="38"/>
      <c r="W9" s="42" t="s">
        <v>628</v>
      </c>
      <c r="X9" s="43"/>
      <c r="Z9"/>
      <c r="AA9"/>
    </row>
    <row r="10" spans="2:27" s="2" customFormat="1" ht="26" customHeight="1">
      <c r="B10" s="362"/>
      <c r="C10" s="386"/>
      <c r="D10" s="369"/>
      <c r="E10" s="390"/>
      <c r="F10" s="369"/>
      <c r="G10" s="38">
        <v>240</v>
      </c>
      <c r="H10" s="38" t="s">
        <v>289</v>
      </c>
      <c r="I10" s="38">
        <v>1</v>
      </c>
      <c r="J10" s="56">
        <v>0.44930555555555557</v>
      </c>
      <c r="K10" s="52">
        <v>0.45069444444444445</v>
      </c>
      <c r="L10" s="38"/>
      <c r="M10" s="38"/>
      <c r="N10" s="38"/>
      <c r="O10" s="38"/>
      <c r="P10" s="38"/>
      <c r="Q10" s="400"/>
      <c r="R10" s="136"/>
      <c r="S10" s="379"/>
      <c r="T10" s="56"/>
      <c r="U10" s="38"/>
      <c r="V10" s="38"/>
      <c r="W10" s="42"/>
      <c r="X10" s="43"/>
      <c r="Z10"/>
      <c r="AA10"/>
    </row>
    <row r="11" spans="2:27" ht="96" thickBot="1">
      <c r="B11" s="175" t="s">
        <v>11</v>
      </c>
      <c r="C11" s="6" t="s">
        <v>117</v>
      </c>
      <c r="D11" s="6" t="s">
        <v>275</v>
      </c>
      <c r="E11" s="142" t="s">
        <v>312</v>
      </c>
      <c r="F11" s="7" t="s">
        <v>13</v>
      </c>
      <c r="G11" s="6" t="s">
        <v>18</v>
      </c>
      <c r="H11" s="6" t="s">
        <v>158</v>
      </c>
      <c r="I11" s="7" t="s">
        <v>20</v>
      </c>
      <c r="J11" s="7" t="s">
        <v>25</v>
      </c>
      <c r="K11" s="7" t="s">
        <v>27</v>
      </c>
      <c r="L11" s="6" t="s">
        <v>93</v>
      </c>
      <c r="M11" s="9" t="s">
        <v>94</v>
      </c>
      <c r="N11" s="7" t="s">
        <v>31</v>
      </c>
      <c r="O11" s="18" t="s">
        <v>36</v>
      </c>
      <c r="P11" s="9" t="s">
        <v>291</v>
      </c>
      <c r="Q11" s="171" t="s">
        <v>35</v>
      </c>
      <c r="S11" s="8" t="s">
        <v>76</v>
      </c>
      <c r="T11" s="44" t="s">
        <v>80</v>
      </c>
      <c r="U11" s="44" t="s">
        <v>138</v>
      </c>
      <c r="V11" s="68" t="s">
        <v>140</v>
      </c>
      <c r="W11" s="21" t="s">
        <v>56</v>
      </c>
    </row>
    <row r="12" spans="2:27" ht="19" customHeight="1" thickTop="1">
      <c r="B12" s="362" t="s">
        <v>386</v>
      </c>
      <c r="C12" s="371"/>
      <c r="D12" s="373" t="s">
        <v>385</v>
      </c>
      <c r="E12" s="397" t="s">
        <v>383</v>
      </c>
      <c r="F12" s="431" t="s">
        <v>280</v>
      </c>
      <c r="G12" s="38">
        <v>1061</v>
      </c>
      <c r="H12" s="38" t="s">
        <v>290</v>
      </c>
      <c r="I12" s="38">
        <v>3</v>
      </c>
      <c r="J12" s="56">
        <v>0.70416666666666661</v>
      </c>
      <c r="K12" s="52">
        <v>0.7055555555555556</v>
      </c>
      <c r="L12" s="38">
        <v>57.6</v>
      </c>
      <c r="M12" s="38">
        <v>55.3</v>
      </c>
      <c r="N12" s="38" t="s">
        <v>630</v>
      </c>
      <c r="O12" s="38">
        <v>12</v>
      </c>
      <c r="P12" s="38">
        <v>0</v>
      </c>
      <c r="Q12" s="51" t="s">
        <v>47</v>
      </c>
      <c r="S12" s="379"/>
      <c r="T12" s="56"/>
      <c r="U12" s="38"/>
      <c r="V12" s="38"/>
      <c r="W12" s="42"/>
    </row>
    <row r="13" spans="2:27" ht="17">
      <c r="B13" s="362"/>
      <c r="C13" s="371"/>
      <c r="D13" s="373"/>
      <c r="E13" s="398"/>
      <c r="F13" s="431"/>
      <c r="G13" s="38">
        <v>1062</v>
      </c>
      <c r="H13" s="38" t="s">
        <v>288</v>
      </c>
      <c r="I13" s="38">
        <v>5</v>
      </c>
      <c r="J13" s="56">
        <v>0.7055555555555556</v>
      </c>
      <c r="K13" s="52">
        <v>0.70624999999999993</v>
      </c>
      <c r="L13" s="38">
        <v>54</v>
      </c>
      <c r="M13" s="38">
        <v>51.7</v>
      </c>
      <c r="N13" s="38" t="s">
        <v>631</v>
      </c>
      <c r="O13" s="38">
        <v>12</v>
      </c>
      <c r="P13" s="38">
        <v>0</v>
      </c>
      <c r="Q13" s="51" t="s">
        <v>47</v>
      </c>
      <c r="S13" s="379"/>
      <c r="T13" s="56"/>
      <c r="U13" s="38"/>
      <c r="V13" s="38"/>
      <c r="W13" s="42"/>
    </row>
    <row r="14" spans="2:27" ht="17">
      <c r="B14" s="362"/>
      <c r="C14" s="371"/>
      <c r="D14" s="373"/>
      <c r="E14" s="398"/>
      <c r="F14" s="431"/>
      <c r="G14" s="38">
        <v>1063</v>
      </c>
      <c r="H14" s="38" t="s">
        <v>287</v>
      </c>
      <c r="I14" s="38">
        <v>7</v>
      </c>
      <c r="J14" s="56">
        <v>0.70694444444444438</v>
      </c>
      <c r="K14" s="52">
        <v>0.70763888888888893</v>
      </c>
      <c r="L14" s="38">
        <v>51</v>
      </c>
      <c r="M14" s="38">
        <v>49.2</v>
      </c>
      <c r="N14" s="38" t="s">
        <v>632</v>
      </c>
      <c r="O14" s="38">
        <v>12</v>
      </c>
      <c r="P14" s="38">
        <v>0.1</v>
      </c>
      <c r="Q14" s="51" t="s">
        <v>47</v>
      </c>
      <c r="S14" s="379"/>
      <c r="T14" s="56"/>
      <c r="U14" s="38"/>
      <c r="V14" s="38"/>
      <c r="W14" s="42"/>
    </row>
    <row r="15" spans="2:27" ht="17">
      <c r="B15" s="362"/>
      <c r="C15" s="371"/>
      <c r="D15" s="373"/>
      <c r="E15" s="398"/>
      <c r="F15" s="431"/>
      <c r="G15" s="38">
        <v>1064</v>
      </c>
      <c r="H15" s="38" t="s">
        <v>287</v>
      </c>
      <c r="I15" s="38">
        <v>9</v>
      </c>
      <c r="J15" s="56">
        <v>0.70833333333333337</v>
      </c>
      <c r="K15" s="52">
        <v>0.7090277777777777</v>
      </c>
      <c r="L15" s="38">
        <v>47.4</v>
      </c>
      <c r="M15" s="38">
        <v>46.4</v>
      </c>
      <c r="N15" s="38" t="s">
        <v>633</v>
      </c>
      <c r="O15" s="38">
        <v>13</v>
      </c>
      <c r="P15" s="38">
        <v>0</v>
      </c>
      <c r="Q15" s="51" t="s">
        <v>47</v>
      </c>
      <c r="S15" s="379"/>
      <c r="T15" s="56"/>
      <c r="U15" s="38"/>
      <c r="V15" s="38"/>
      <c r="W15" s="42"/>
    </row>
    <row r="16" spans="2:27" ht="51">
      <c r="B16" s="370"/>
      <c r="C16" s="371"/>
      <c r="D16" s="373"/>
      <c r="E16" s="398"/>
      <c r="F16" s="431"/>
      <c r="G16" s="38">
        <v>1060</v>
      </c>
      <c r="H16" s="38" t="s">
        <v>289</v>
      </c>
      <c r="I16" s="38">
        <v>1</v>
      </c>
      <c r="J16" s="56">
        <v>0.7104166666666667</v>
      </c>
      <c r="K16" s="52">
        <v>0.71180555555555547</v>
      </c>
      <c r="L16" s="38">
        <v>43.4</v>
      </c>
      <c r="M16" s="38">
        <v>39.4</v>
      </c>
      <c r="N16" s="38" t="s">
        <v>634</v>
      </c>
      <c r="O16" s="38">
        <v>13</v>
      </c>
      <c r="P16" s="38">
        <v>0</v>
      </c>
      <c r="Q16" s="51" t="s">
        <v>635</v>
      </c>
      <c r="S16" s="122" t="s">
        <v>7</v>
      </c>
      <c r="T16" s="56"/>
      <c r="U16" s="154"/>
      <c r="V16" s="38"/>
      <c r="W16" s="158" t="s">
        <v>636</v>
      </c>
    </row>
    <row r="17" spans="2:26" ht="34">
      <c r="B17" s="311"/>
      <c r="C17" s="70"/>
      <c r="D17" s="38"/>
      <c r="E17" s="42"/>
      <c r="F17" s="72"/>
      <c r="G17" s="38">
        <v>1060</v>
      </c>
      <c r="H17" s="38" t="s">
        <v>289</v>
      </c>
      <c r="I17" s="38">
        <v>1</v>
      </c>
      <c r="J17" s="56">
        <v>0.71319444444444446</v>
      </c>
      <c r="K17" s="52">
        <v>0.71527777777777779</v>
      </c>
      <c r="L17" s="38">
        <v>35.5</v>
      </c>
      <c r="M17" s="38">
        <v>31.6</v>
      </c>
      <c r="N17" s="38" t="s">
        <v>638</v>
      </c>
      <c r="O17" s="38">
        <v>13</v>
      </c>
      <c r="P17" s="38">
        <v>0</v>
      </c>
      <c r="Q17" s="51" t="s">
        <v>635</v>
      </c>
      <c r="S17" s="122"/>
      <c r="T17" s="56"/>
      <c r="U17" s="154"/>
      <c r="V17" s="38"/>
      <c r="W17" s="158" t="s">
        <v>637</v>
      </c>
    </row>
    <row r="18" spans="2:26" ht="34">
      <c r="B18" s="117" t="s">
        <v>369</v>
      </c>
      <c r="C18" s="117" t="s">
        <v>373</v>
      </c>
      <c r="D18" s="173" t="s">
        <v>374</v>
      </c>
      <c r="E18" s="66" t="s">
        <v>370</v>
      </c>
      <c r="F18" s="46" t="s">
        <v>372</v>
      </c>
      <c r="G18" s="66" t="s">
        <v>371</v>
      </c>
      <c r="H18" s="10"/>
      <c r="I18" s="10"/>
      <c r="J18" s="10"/>
      <c r="L18" s="10"/>
      <c r="M18" s="10"/>
      <c r="N18" s="10"/>
      <c r="O18" s="10"/>
      <c r="P18" s="10"/>
      <c r="Q18" s="10"/>
      <c r="S18" s="10"/>
      <c r="T18" s="10"/>
      <c r="U18" s="10"/>
      <c r="V18" s="10"/>
      <c r="W18" s="10"/>
      <c r="X18" s="10"/>
      <c r="Y18" s="10"/>
      <c r="Z18"/>
    </row>
    <row r="19" spans="2:26" ht="34">
      <c r="B19" s="366" t="s">
        <v>618</v>
      </c>
      <c r="C19" s="188">
        <v>0.70138888888888884</v>
      </c>
      <c r="D19" s="66" t="s">
        <v>618</v>
      </c>
      <c r="E19" s="42" t="s">
        <v>639</v>
      </c>
      <c r="F19" s="190">
        <v>0.12</v>
      </c>
      <c r="G19" s="117" t="s">
        <v>640</v>
      </c>
      <c r="H19" s="10"/>
      <c r="I19" s="10"/>
      <c r="J19" s="10"/>
      <c r="L19" s="10"/>
      <c r="M19" s="10"/>
      <c r="N19" s="10"/>
      <c r="O19" s="10"/>
      <c r="P19" s="10"/>
      <c r="Q19" s="10"/>
      <c r="S19" s="10"/>
      <c r="T19" s="10"/>
      <c r="U19" s="10"/>
      <c r="V19" s="10"/>
      <c r="W19" s="10"/>
      <c r="X19" s="10"/>
    </row>
    <row r="20" spans="2:26" ht="34">
      <c r="B20" s="367"/>
      <c r="C20" s="72"/>
      <c r="D20" s="72"/>
      <c r="E20" s="42"/>
      <c r="F20" s="72"/>
      <c r="G20" s="72"/>
      <c r="H20" s="10"/>
      <c r="I20" s="10"/>
      <c r="J20" s="373" t="s">
        <v>641</v>
      </c>
      <c r="K20" s="373"/>
      <c r="L20" s="72" t="s">
        <v>642</v>
      </c>
      <c r="M20" s="72"/>
      <c r="N20" s="72" t="s">
        <v>649</v>
      </c>
      <c r="O20" s="72" t="s">
        <v>650</v>
      </c>
      <c r="P20" s="10"/>
      <c r="Q20" s="10"/>
    </row>
    <row r="21" spans="2:26" ht="17">
      <c r="B21" s="367"/>
      <c r="C21" s="66"/>
      <c r="D21" s="66"/>
      <c r="E21" s="42"/>
      <c r="F21" s="66"/>
      <c r="G21" s="66"/>
      <c r="J21" s="66" t="s">
        <v>643</v>
      </c>
      <c r="K21" s="66"/>
      <c r="L21" s="66" t="s">
        <v>644</v>
      </c>
      <c r="M21" s="66"/>
      <c r="N21" s="72" t="s">
        <v>651</v>
      </c>
      <c r="O21" s="66" t="s">
        <v>652</v>
      </c>
    </row>
    <row r="22" spans="2:26">
      <c r="B22" s="367"/>
      <c r="C22" s="66"/>
      <c r="D22" s="66"/>
      <c r="E22" s="42"/>
      <c r="F22" s="66"/>
      <c r="G22" s="66"/>
      <c r="J22" s="406" t="s">
        <v>645</v>
      </c>
      <c r="K22" s="406"/>
      <c r="L22" s="66" t="s">
        <v>648</v>
      </c>
      <c r="M22" s="66"/>
      <c r="N22" s="66"/>
      <c r="O22" s="66"/>
    </row>
    <row r="23" spans="2:26">
      <c r="B23" s="367"/>
      <c r="C23" s="66"/>
      <c r="D23" s="66"/>
      <c r="E23" s="42"/>
      <c r="F23" s="66"/>
      <c r="G23" s="66"/>
      <c r="J23" s="406" t="s">
        <v>646</v>
      </c>
      <c r="K23" s="406"/>
      <c r="L23" s="66" t="s">
        <v>647</v>
      </c>
      <c r="M23" s="66"/>
      <c r="N23" s="66"/>
      <c r="O23" s="66"/>
    </row>
    <row r="24" spans="2:26">
      <c r="B24" s="396"/>
      <c r="C24" s="66"/>
      <c r="D24" s="66"/>
      <c r="E24" s="42"/>
      <c r="F24" s="66"/>
      <c r="G24" s="66"/>
    </row>
  </sheetData>
  <mergeCells count="17">
    <mergeCell ref="B12:B16"/>
    <mergeCell ref="B19:B24"/>
    <mergeCell ref="B4:B10"/>
    <mergeCell ref="E4:E10"/>
    <mergeCell ref="F4:F10"/>
    <mergeCell ref="D12:D16"/>
    <mergeCell ref="C12:C16"/>
    <mergeCell ref="E12:E16"/>
    <mergeCell ref="F12:F16"/>
    <mergeCell ref="C4:C10"/>
    <mergeCell ref="J23:K23"/>
    <mergeCell ref="S12:S15"/>
    <mergeCell ref="D4:D10"/>
    <mergeCell ref="J20:K20"/>
    <mergeCell ref="J22:K22"/>
    <mergeCell ref="S4:S10"/>
    <mergeCell ref="Q4:Q10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524E07E2-8536-1C46-B9E1-E7F7C871B70F}">
          <x14:formula1>
            <xm:f>error!$A$2:$A$10</xm:f>
          </x14:formula1>
          <xm:sqref>V3 Z4:Z10 V11 AB11:AB1048576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EBCC6-142C-BE4D-AB0D-7855E5AB1D9B}">
  <dimension ref="A1:G39"/>
  <sheetViews>
    <sheetView zoomScale="167" workbookViewId="0">
      <selection activeCell="D19" sqref="D19"/>
    </sheetView>
  </sheetViews>
  <sheetFormatPr baseColWidth="10" defaultRowHeight="16"/>
  <cols>
    <col min="2" max="2" width="18.33203125" customWidth="1"/>
    <col min="3" max="3" width="14.5" customWidth="1"/>
    <col min="4" max="4" width="13.6640625" customWidth="1"/>
  </cols>
  <sheetData>
    <row r="1" spans="1:7">
      <c r="A1" t="s">
        <v>415</v>
      </c>
      <c r="B1" s="1" t="s">
        <v>416</v>
      </c>
      <c r="C1" t="s">
        <v>417</v>
      </c>
      <c r="D1" t="s">
        <v>428</v>
      </c>
      <c r="F1" t="s">
        <v>465</v>
      </c>
    </row>
    <row r="2" spans="1:7">
      <c r="A2">
        <v>1</v>
      </c>
      <c r="B2">
        <v>223</v>
      </c>
      <c r="C2">
        <v>202</v>
      </c>
      <c r="D2">
        <v>219</v>
      </c>
      <c r="F2">
        <v>236</v>
      </c>
    </row>
    <row r="3" spans="1:7">
      <c r="A3">
        <v>2</v>
      </c>
      <c r="B3">
        <v>215</v>
      </c>
      <c r="C3">
        <v>216</v>
      </c>
      <c r="D3">
        <v>224</v>
      </c>
      <c r="F3">
        <v>215</v>
      </c>
    </row>
    <row r="4" spans="1:7">
      <c r="A4">
        <v>3</v>
      </c>
      <c r="B4">
        <v>224</v>
      </c>
      <c r="C4">
        <v>241</v>
      </c>
      <c r="D4">
        <v>197</v>
      </c>
      <c r="F4">
        <v>263</v>
      </c>
    </row>
    <row r="5" spans="1:7">
      <c r="A5">
        <v>4</v>
      </c>
      <c r="B5">
        <v>229</v>
      </c>
      <c r="C5">
        <v>237</v>
      </c>
      <c r="D5">
        <v>258</v>
      </c>
      <c r="F5">
        <v>240</v>
      </c>
    </row>
    <row r="6" spans="1:7">
      <c r="A6">
        <v>5</v>
      </c>
      <c r="B6">
        <v>254</v>
      </c>
      <c r="C6">
        <v>217</v>
      </c>
      <c r="D6">
        <v>206</v>
      </c>
      <c r="F6">
        <v>198</v>
      </c>
    </row>
    <row r="7" spans="1:7">
      <c r="A7">
        <v>6</v>
      </c>
      <c r="B7">
        <v>178</v>
      </c>
      <c r="C7">
        <v>271</v>
      </c>
      <c r="D7">
        <v>235</v>
      </c>
      <c r="E7" t="s">
        <v>429</v>
      </c>
      <c r="F7">
        <v>213</v>
      </c>
    </row>
    <row r="8" spans="1:7">
      <c r="A8">
        <v>7</v>
      </c>
      <c r="B8">
        <v>219</v>
      </c>
      <c r="C8">
        <v>235</v>
      </c>
      <c r="D8">
        <v>225</v>
      </c>
      <c r="E8" s="1" t="s">
        <v>430</v>
      </c>
      <c r="F8">
        <v>250</v>
      </c>
      <c r="G8" s="409">
        <v>506</v>
      </c>
    </row>
    <row r="9" spans="1:7">
      <c r="A9">
        <v>8</v>
      </c>
      <c r="B9">
        <v>235</v>
      </c>
      <c r="C9">
        <v>256</v>
      </c>
      <c r="D9">
        <v>248</v>
      </c>
      <c r="F9">
        <v>256</v>
      </c>
      <c r="G9" s="409"/>
    </row>
    <row r="10" spans="1:7">
      <c r="A10">
        <v>9</v>
      </c>
      <c r="B10">
        <v>224</v>
      </c>
      <c r="C10">
        <v>270</v>
      </c>
      <c r="D10">
        <v>207</v>
      </c>
      <c r="F10">
        <v>228</v>
      </c>
    </row>
    <row r="11" spans="1:7">
      <c r="A11">
        <v>10</v>
      </c>
      <c r="B11">
        <v>206</v>
      </c>
      <c r="C11">
        <v>240</v>
      </c>
      <c r="D11">
        <v>196</v>
      </c>
      <c r="F11">
        <v>224</v>
      </c>
    </row>
    <row r="12" spans="1:7">
      <c r="A12">
        <v>11</v>
      </c>
      <c r="B12">
        <v>203</v>
      </c>
      <c r="C12">
        <v>211</v>
      </c>
      <c r="D12">
        <v>237</v>
      </c>
      <c r="F12">
        <v>207</v>
      </c>
    </row>
    <row r="13" spans="1:7">
      <c r="A13">
        <v>12</v>
      </c>
      <c r="B13">
        <v>249</v>
      </c>
      <c r="C13">
        <v>228</v>
      </c>
      <c r="D13">
        <v>228</v>
      </c>
      <c r="F13">
        <v>251</v>
      </c>
    </row>
    <row r="14" spans="1:7">
      <c r="A14">
        <v>13</v>
      </c>
      <c r="B14">
        <v>256</v>
      </c>
      <c r="C14">
        <v>244</v>
      </c>
      <c r="D14">
        <v>223</v>
      </c>
      <c r="F14">
        <v>211</v>
      </c>
    </row>
    <row r="15" spans="1:7">
      <c r="A15">
        <v>14</v>
      </c>
      <c r="B15">
        <v>231</v>
      </c>
      <c r="C15">
        <v>242</v>
      </c>
      <c r="D15">
        <v>240</v>
      </c>
      <c r="F15">
        <v>225</v>
      </c>
    </row>
    <row r="16" spans="1:7">
      <c r="A16">
        <v>15</v>
      </c>
      <c r="B16">
        <v>217</v>
      </c>
      <c r="C16">
        <v>235</v>
      </c>
      <c r="D16">
        <v>217</v>
      </c>
      <c r="F16">
        <v>218</v>
      </c>
    </row>
    <row r="17" spans="1:6">
      <c r="A17">
        <v>16</v>
      </c>
      <c r="B17">
        <v>252</v>
      </c>
      <c r="C17">
        <v>228</v>
      </c>
      <c r="D17">
        <v>212</v>
      </c>
      <c r="F17">
        <v>256</v>
      </c>
    </row>
    <row r="18" spans="1:6">
      <c r="A18">
        <v>17</v>
      </c>
      <c r="B18">
        <v>238</v>
      </c>
      <c r="C18">
        <v>268</v>
      </c>
      <c r="D18">
        <v>194</v>
      </c>
      <c r="F18">
        <v>268</v>
      </c>
    </row>
    <row r="19" spans="1:6">
      <c r="A19">
        <v>18</v>
      </c>
      <c r="B19">
        <v>227</v>
      </c>
      <c r="C19">
        <v>227</v>
      </c>
      <c r="D19">
        <v>217</v>
      </c>
      <c r="F19">
        <v>214</v>
      </c>
    </row>
    <row r="20" spans="1:6">
      <c r="A20">
        <v>19</v>
      </c>
      <c r="B20">
        <v>214</v>
      </c>
      <c r="C20">
        <v>235</v>
      </c>
      <c r="D20">
        <v>211</v>
      </c>
      <c r="F20">
        <v>214</v>
      </c>
    </row>
    <row r="21" spans="1:6">
      <c r="A21">
        <v>20</v>
      </c>
      <c r="B21">
        <v>207</v>
      </c>
      <c r="C21">
        <v>239</v>
      </c>
      <c r="D21">
        <v>216</v>
      </c>
      <c r="F21">
        <v>190</v>
      </c>
    </row>
    <row r="22" spans="1:6">
      <c r="A22">
        <v>21</v>
      </c>
      <c r="B22">
        <v>214</v>
      </c>
      <c r="C22">
        <v>266</v>
      </c>
      <c r="D22">
        <v>206</v>
      </c>
      <c r="F22">
        <v>213</v>
      </c>
    </row>
    <row r="23" spans="1:6">
      <c r="A23">
        <v>22</v>
      </c>
      <c r="B23">
        <v>264</v>
      </c>
      <c r="C23">
        <v>229</v>
      </c>
      <c r="D23">
        <v>229</v>
      </c>
      <c r="F23">
        <f>AVERAGE(F2:F22)</f>
        <v>228.0952380952381</v>
      </c>
    </row>
    <row r="24" spans="1:6">
      <c r="A24">
        <v>23</v>
      </c>
      <c r="B24">
        <v>227</v>
      </c>
      <c r="C24">
        <v>218</v>
      </c>
      <c r="D24">
        <v>241</v>
      </c>
    </row>
    <row r="25" spans="1:6">
      <c r="A25">
        <v>24</v>
      </c>
      <c r="B25">
        <v>213</v>
      </c>
      <c r="C25">
        <v>245</v>
      </c>
      <c r="D25">
        <v>221</v>
      </c>
    </row>
    <row r="26" spans="1:6">
      <c r="A26">
        <v>25</v>
      </c>
      <c r="B26">
        <v>209</v>
      </c>
      <c r="C26">
        <v>231</v>
      </c>
      <c r="D26">
        <v>204</v>
      </c>
    </row>
    <row r="27" spans="1:6">
      <c r="A27">
        <v>26</v>
      </c>
      <c r="B27">
        <v>218</v>
      </c>
      <c r="C27">
        <v>189</v>
      </c>
      <c r="D27">
        <v>188</v>
      </c>
    </row>
    <row r="28" spans="1:6">
      <c r="A28">
        <v>27</v>
      </c>
      <c r="B28">
        <v>235</v>
      </c>
      <c r="C28">
        <v>215</v>
      </c>
      <c r="D28">
        <v>189</v>
      </c>
    </row>
    <row r="29" spans="1:6">
      <c r="A29">
        <v>28</v>
      </c>
      <c r="B29">
        <v>186</v>
      </c>
      <c r="C29">
        <v>227</v>
      </c>
      <c r="D29">
        <v>210</v>
      </c>
    </row>
    <row r="30" spans="1:6">
      <c r="A30">
        <v>29</v>
      </c>
      <c r="B30">
        <v>240</v>
      </c>
      <c r="C30">
        <v>233</v>
      </c>
      <c r="D30">
        <v>212</v>
      </c>
    </row>
    <row r="31" spans="1:6">
      <c r="A31">
        <v>30</v>
      </c>
      <c r="B31">
        <v>216</v>
      </c>
      <c r="C31">
        <v>253</v>
      </c>
      <c r="D31">
        <v>211</v>
      </c>
    </row>
    <row r="32" spans="1:6">
      <c r="A32">
        <v>31</v>
      </c>
      <c r="B32">
        <f>AVERAGE(B2:B31)</f>
        <v>224.1</v>
      </c>
      <c r="C32">
        <v>179</v>
      </c>
      <c r="D32">
        <v>240</v>
      </c>
    </row>
    <row r="33" spans="1:4">
      <c r="A33">
        <v>32</v>
      </c>
      <c r="C33">
        <v>204</v>
      </c>
      <c r="D33">
        <v>240</v>
      </c>
    </row>
    <row r="34" spans="1:4">
      <c r="A34">
        <v>33</v>
      </c>
      <c r="C34">
        <v>252</v>
      </c>
      <c r="D34">
        <v>240</v>
      </c>
    </row>
    <row r="35" spans="1:4">
      <c r="A35">
        <v>34</v>
      </c>
      <c r="C35">
        <v>252</v>
      </c>
      <c r="D35">
        <v>240</v>
      </c>
    </row>
    <row r="36" spans="1:4">
      <c r="A36">
        <v>35</v>
      </c>
      <c r="C36">
        <v>238</v>
      </c>
      <c r="D36">
        <f>AVERAGE(D2:D35)</f>
        <v>220.02941176470588</v>
      </c>
    </row>
    <row r="37" spans="1:4">
      <c r="A37">
        <v>36</v>
      </c>
      <c r="C37">
        <v>225</v>
      </c>
    </row>
    <row r="38" spans="1:4">
      <c r="C38">
        <v>186</v>
      </c>
    </row>
    <row r="39" spans="1:4">
      <c r="C39">
        <f>AVERAGE(C2:C38)</f>
        <v>232</v>
      </c>
    </row>
  </sheetData>
  <mergeCells count="1">
    <mergeCell ref="G8:G9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C5523A-C7FC-F24F-AFCF-1C591914D99C}">
  <dimension ref="A1:K7"/>
  <sheetViews>
    <sheetView workbookViewId="0">
      <selection activeCell="D1" sqref="D1"/>
    </sheetView>
  </sheetViews>
  <sheetFormatPr baseColWidth="10" defaultRowHeight="16"/>
  <cols>
    <col min="2" max="2" width="18.6640625" customWidth="1"/>
    <col min="3" max="3" width="33.83203125" customWidth="1"/>
    <col min="4" max="4" width="23.83203125" customWidth="1"/>
    <col min="5" max="5" width="32" customWidth="1"/>
    <col min="6" max="6" width="25.5" customWidth="1"/>
    <col min="7" max="7" width="28.6640625" customWidth="1"/>
    <col min="8" max="8" width="21.83203125" customWidth="1"/>
    <col min="9" max="9" width="23" customWidth="1"/>
    <col min="10" max="10" width="25.5" customWidth="1"/>
  </cols>
  <sheetData>
    <row r="1" spans="1:11">
      <c r="A1">
        <v>1.01</v>
      </c>
      <c r="B1" t="s">
        <v>403</v>
      </c>
      <c r="C1" t="s">
        <v>404</v>
      </c>
      <c r="D1" t="s">
        <v>405</v>
      </c>
    </row>
    <row r="2" spans="1:11">
      <c r="A2">
        <v>1.04</v>
      </c>
      <c r="B2" t="s">
        <v>400</v>
      </c>
      <c r="C2" t="s">
        <v>393</v>
      </c>
      <c r="D2" t="s">
        <v>394</v>
      </c>
      <c r="F2" s="1" t="s">
        <v>399</v>
      </c>
      <c r="G2" t="s">
        <v>395</v>
      </c>
    </row>
    <row r="3" spans="1:11">
      <c r="A3">
        <v>1.05</v>
      </c>
      <c r="B3" t="s">
        <v>396</v>
      </c>
      <c r="C3" t="s">
        <v>406</v>
      </c>
      <c r="D3" t="s">
        <v>402</v>
      </c>
      <c r="E3" t="s">
        <v>397</v>
      </c>
      <c r="F3" t="s">
        <v>398</v>
      </c>
      <c r="G3" t="s">
        <v>401</v>
      </c>
    </row>
    <row r="4" spans="1:11">
      <c r="A4">
        <v>1.06</v>
      </c>
      <c r="B4" t="s">
        <v>396</v>
      </c>
      <c r="C4" t="s">
        <v>407</v>
      </c>
      <c r="D4" t="s">
        <v>408</v>
      </c>
      <c r="E4" t="s">
        <v>629</v>
      </c>
      <c r="F4" t="s">
        <v>409</v>
      </c>
      <c r="G4" t="s">
        <v>410</v>
      </c>
      <c r="H4" t="s">
        <v>411</v>
      </c>
      <c r="I4" t="s">
        <v>412</v>
      </c>
      <c r="J4" t="s">
        <v>413</v>
      </c>
      <c r="K4" t="s">
        <v>414</v>
      </c>
    </row>
    <row r="5" spans="1:11">
      <c r="A5">
        <v>1.07</v>
      </c>
      <c r="B5" t="s">
        <v>396</v>
      </c>
      <c r="C5" s="1" t="s">
        <v>421</v>
      </c>
      <c r="D5" t="s">
        <v>422</v>
      </c>
      <c r="E5" t="s">
        <v>423</v>
      </c>
      <c r="F5" t="s">
        <v>424</v>
      </c>
      <c r="G5" t="s">
        <v>425</v>
      </c>
      <c r="H5" t="s">
        <v>426</v>
      </c>
      <c r="I5" t="s">
        <v>427</v>
      </c>
    </row>
    <row r="6" spans="1:11">
      <c r="A6">
        <v>1.08</v>
      </c>
      <c r="B6" t="s">
        <v>396</v>
      </c>
      <c r="C6" t="s">
        <v>421</v>
      </c>
      <c r="D6" s="1" t="s">
        <v>459</v>
      </c>
      <c r="E6" t="s">
        <v>423</v>
      </c>
      <c r="F6" t="s">
        <v>460</v>
      </c>
      <c r="G6" t="s">
        <v>462</v>
      </c>
      <c r="H6" t="s">
        <v>427</v>
      </c>
    </row>
    <row r="7" spans="1:11">
      <c r="A7">
        <v>1.0900000000000001</v>
      </c>
      <c r="B7" t="s">
        <v>396</v>
      </c>
      <c r="C7" t="s">
        <v>461</v>
      </c>
      <c r="D7" s="1" t="s">
        <v>463</v>
      </c>
      <c r="E7" t="s">
        <v>423</v>
      </c>
      <c r="F7" t="s">
        <v>460</v>
      </c>
      <c r="G7" t="s">
        <v>423</v>
      </c>
      <c r="H7" t="s">
        <v>464</v>
      </c>
    </row>
  </sheetData>
  <phoneticPr fontId="2" type="noConversion"/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21</vt:i4>
      </vt:variant>
    </vt:vector>
  </HeadingPairs>
  <TitlesOfParts>
    <vt:vector size="21" baseType="lpstr">
      <vt:lpstr>Sheet8</vt:lpstr>
      <vt:lpstr>9_Jan</vt:lpstr>
      <vt:lpstr>8_Jan</vt:lpstr>
      <vt:lpstr>7_Jan</vt:lpstr>
      <vt:lpstr>18_Feb</vt:lpstr>
      <vt:lpstr>zip_link</vt:lpstr>
      <vt:lpstr>6_Jan</vt:lpstr>
      <vt:lpstr>5_jan</vt:lpstr>
      <vt:lpstr>日程</vt:lpstr>
      <vt:lpstr>31_Dec</vt:lpstr>
      <vt:lpstr>24_Dec</vt:lpstr>
      <vt:lpstr>22_Dec</vt:lpstr>
      <vt:lpstr>20_Dec</vt:lpstr>
      <vt:lpstr>15_Dec</vt:lpstr>
      <vt:lpstr>14_Dec</vt:lpstr>
      <vt:lpstr>13_Dec</vt:lpstr>
      <vt:lpstr>12_Dec</vt:lpstr>
      <vt:lpstr>11_Dec</vt:lpstr>
      <vt:lpstr>10_Dec</vt:lpstr>
      <vt:lpstr>error</vt:lpstr>
      <vt:lpstr>_Dec_tmp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yaowu.wang@wur.nl</dc:creator>
  <cp:lastModifiedBy>yaowu.wang@wur.nl</cp:lastModifiedBy>
  <cp:lastPrinted>2023-01-08T16:32:00Z</cp:lastPrinted>
  <dcterms:created xsi:type="dcterms:W3CDTF">2022-12-19T04:57:21Z</dcterms:created>
  <dcterms:modified xsi:type="dcterms:W3CDTF">2023-07-13T20:30:15Z</dcterms:modified>
</cp:coreProperties>
</file>